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полугодие 2019 года" sheetId="2" r:id="rId1"/>
    <sheet name="хлороформ 1 полугодие 2019 года" sheetId="3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I26" i="3" l="1"/>
  <c r="J26" i="3" s="1"/>
  <c r="H26" i="3"/>
  <c r="F26" i="3"/>
  <c r="G26" i="3" s="1"/>
  <c r="E26" i="3"/>
  <c r="D26" i="3"/>
  <c r="C26" i="3"/>
  <c r="B26" i="3"/>
  <c r="I25" i="3"/>
  <c r="H25" i="3"/>
  <c r="F25" i="3"/>
  <c r="G25" i="3" s="1"/>
  <c r="E25" i="3"/>
  <c r="D25" i="3"/>
  <c r="C25" i="3"/>
  <c r="B25" i="3"/>
  <c r="I24" i="3"/>
  <c r="H24" i="3"/>
  <c r="F24" i="3"/>
  <c r="G24" i="3" s="1"/>
  <c r="E24" i="3"/>
  <c r="D24" i="3"/>
  <c r="C24" i="3"/>
  <c r="B24" i="3"/>
  <c r="I23" i="3"/>
  <c r="H23" i="3"/>
  <c r="F23" i="3"/>
  <c r="E23" i="3"/>
  <c r="C23" i="3"/>
  <c r="B23" i="3"/>
  <c r="I22" i="3"/>
  <c r="H22" i="3"/>
  <c r="F22" i="3"/>
  <c r="E22" i="3"/>
  <c r="C22" i="3"/>
  <c r="B22" i="3"/>
  <c r="I21" i="3"/>
  <c r="J21" i="3" s="1"/>
  <c r="H21" i="3"/>
  <c r="F21" i="3"/>
  <c r="G21" i="3" s="1"/>
  <c r="E21" i="3"/>
  <c r="C21" i="3"/>
  <c r="D21" i="3" s="1"/>
  <c r="B21" i="3"/>
  <c r="I20" i="3"/>
  <c r="H20" i="3"/>
  <c r="F20" i="3"/>
  <c r="G20" i="3" s="1"/>
  <c r="E20" i="3"/>
  <c r="C20" i="3"/>
  <c r="D20" i="3" s="1"/>
  <c r="B20" i="3"/>
  <c r="I19" i="3"/>
  <c r="H19" i="3"/>
  <c r="F19" i="3"/>
  <c r="E19" i="3"/>
  <c r="C19" i="3"/>
  <c r="B19" i="3"/>
  <c r="I18" i="3"/>
  <c r="H18" i="3"/>
  <c r="F18" i="3"/>
  <c r="E18" i="3"/>
  <c r="C18" i="3"/>
  <c r="B18" i="3"/>
  <c r="I17" i="3"/>
  <c r="H17" i="3"/>
  <c r="F17" i="3"/>
  <c r="G17" i="3" s="1"/>
  <c r="E17" i="3"/>
  <c r="C17" i="3"/>
  <c r="D17" i="3" s="1"/>
  <c r="B17" i="3"/>
  <c r="J16" i="3"/>
  <c r="I16" i="3"/>
  <c r="H16" i="3"/>
  <c r="F16" i="3"/>
  <c r="G16" i="3" s="1"/>
  <c r="E16" i="3"/>
  <c r="C16" i="3"/>
  <c r="D16" i="3" s="1"/>
  <c r="B16" i="3"/>
  <c r="I15" i="3"/>
  <c r="J15" i="3" s="1"/>
  <c r="H15" i="3"/>
  <c r="G15" i="3"/>
  <c r="F15" i="3"/>
  <c r="E15" i="3"/>
  <c r="C15" i="3"/>
  <c r="D15" i="3" s="1"/>
  <c r="B15" i="3"/>
  <c r="I14" i="3"/>
  <c r="H14" i="3"/>
  <c r="F14" i="3"/>
  <c r="E14" i="3"/>
  <c r="C14" i="3"/>
  <c r="B14" i="3"/>
  <c r="I13" i="3"/>
  <c r="H13" i="3"/>
  <c r="F13" i="3"/>
  <c r="E13" i="3"/>
  <c r="C13" i="3"/>
  <c r="B13" i="3"/>
  <c r="I12" i="3"/>
  <c r="H12" i="3"/>
  <c r="G12" i="3"/>
  <c r="F12" i="3"/>
  <c r="E12" i="3"/>
  <c r="C12" i="3"/>
  <c r="D12" i="3" s="1"/>
  <c r="B12" i="3"/>
  <c r="I11" i="3"/>
  <c r="H11" i="3"/>
  <c r="F11" i="3"/>
  <c r="E11" i="3"/>
  <c r="C11" i="3"/>
  <c r="B11" i="3"/>
  <c r="I10" i="3"/>
  <c r="H10" i="3"/>
  <c r="F10" i="3"/>
  <c r="E10" i="3"/>
  <c r="C10" i="3"/>
  <c r="B10" i="3"/>
  <c r="I9" i="3"/>
  <c r="H9" i="3"/>
  <c r="F9" i="3"/>
  <c r="E9" i="3"/>
  <c r="C9" i="3"/>
  <c r="B9" i="3"/>
  <c r="I8" i="3"/>
  <c r="H8" i="3"/>
  <c r="F8" i="3"/>
  <c r="E8" i="3"/>
  <c r="C8" i="3"/>
  <c r="B8" i="3"/>
  <c r="I7" i="3"/>
  <c r="H7" i="3"/>
  <c r="F7" i="3"/>
  <c r="E7" i="3"/>
  <c r="C7" i="3"/>
  <c r="B7" i="3"/>
  <c r="J6" i="3"/>
  <c r="I6" i="3"/>
  <c r="H6" i="3"/>
  <c r="F6" i="3"/>
  <c r="G6" i="3" s="1"/>
  <c r="E6" i="3"/>
  <c r="C6" i="3"/>
  <c r="D6" i="3" s="1"/>
  <c r="B6" i="3"/>
  <c r="I5" i="3"/>
  <c r="J5" i="3" s="1"/>
  <c r="H5" i="3"/>
  <c r="F5" i="3"/>
  <c r="E5" i="3"/>
  <c r="C5" i="3"/>
  <c r="D5" i="3" s="1"/>
  <c r="B5" i="3"/>
  <c r="I4" i="3"/>
  <c r="J4" i="3" s="1"/>
  <c r="H4" i="3"/>
  <c r="G4" i="3"/>
  <c r="F4" i="3"/>
  <c r="E4" i="3"/>
  <c r="C4" i="3"/>
  <c r="D4" i="3" s="1"/>
  <c r="B4" i="3"/>
  <c r="II28" i="2" l="1"/>
  <c r="IH28" i="2"/>
  <c r="IG28" i="2"/>
  <c r="IE28" i="2"/>
  <c r="ID28" i="2"/>
  <c r="IC28" i="2"/>
  <c r="IB28" i="2"/>
  <c r="IA28" i="2"/>
  <c r="HZ28" i="2"/>
  <c r="HY28" i="2"/>
  <c r="HX28" i="2"/>
  <c r="HW28" i="2"/>
  <c r="HU28" i="2"/>
  <c r="HT28" i="2"/>
  <c r="HS28" i="2"/>
  <c r="HR28" i="2"/>
  <c r="HQ28" i="2"/>
  <c r="HP28" i="2"/>
  <c r="HO28" i="2"/>
  <c r="HN28" i="2"/>
  <c r="HM28" i="2"/>
  <c r="HL28" i="2"/>
  <c r="HK28" i="2"/>
  <c r="HJ28" i="2"/>
  <c r="HH28" i="2"/>
  <c r="HG28" i="2"/>
  <c r="HF28" i="2"/>
  <c r="HE28" i="2"/>
  <c r="HD28" i="2"/>
  <c r="HC28" i="2"/>
  <c r="HB28" i="2"/>
  <c r="HA28" i="2"/>
  <c r="GZ28" i="2"/>
  <c r="GY28" i="2"/>
  <c r="GX28" i="2"/>
  <c r="GW28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U28" i="2"/>
  <c r="BT28" i="2"/>
  <c r="BS28" i="2"/>
  <c r="BR28" i="2"/>
  <c r="BQ28" i="2"/>
  <c r="BP28" i="2"/>
  <c r="BO28" i="2"/>
  <c r="BN28" i="2"/>
  <c r="BM28" i="2"/>
  <c r="BK28" i="2"/>
  <c r="BJ28" i="2"/>
  <c r="BI28" i="2"/>
  <c r="BH28" i="2"/>
  <c r="BG28" i="2"/>
  <c r="BF28" i="2"/>
  <c r="BE28" i="2"/>
  <c r="BD28" i="2"/>
  <c r="BC28" i="2"/>
  <c r="BA28" i="2"/>
  <c r="AZ28" i="2"/>
  <c r="AY28" i="2"/>
  <c r="AX28" i="2"/>
  <c r="AW28" i="2"/>
  <c r="AV28" i="2"/>
  <c r="AU28" i="2"/>
  <c r="AT28" i="2"/>
  <c r="AS28" i="2"/>
  <c r="AQ28" i="2"/>
  <c r="AP28" i="2"/>
  <c r="AO28" i="2"/>
  <c r="AN28" i="2"/>
  <c r="AM28" i="2"/>
  <c r="AL28" i="2"/>
  <c r="AK28" i="2"/>
  <c r="AJ28" i="2"/>
  <c r="AI28" i="2"/>
  <c r="AG28" i="2"/>
  <c r="AF28" i="2"/>
  <c r="AE28" i="2"/>
  <c r="AD28" i="2"/>
  <c r="AC28" i="2"/>
  <c r="AB28" i="2"/>
  <c r="AA28" i="2"/>
  <c r="Z28" i="2"/>
  <c r="Y28" i="2"/>
  <c r="W28" i="2"/>
  <c r="V28" i="2"/>
  <c r="U28" i="2"/>
  <c r="T28" i="2"/>
  <c r="S28" i="2"/>
  <c r="R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C28" i="2"/>
  <c r="B28" i="2"/>
  <c r="II27" i="2"/>
  <c r="IH27" i="2"/>
  <c r="IG27" i="2"/>
  <c r="IE27" i="2"/>
  <c r="ID27" i="2"/>
  <c r="IC27" i="2"/>
  <c r="IB27" i="2"/>
  <c r="IA27" i="2"/>
  <c r="HZ27" i="2"/>
  <c r="HY27" i="2"/>
  <c r="HX27" i="2"/>
  <c r="HW27" i="2"/>
  <c r="HU27" i="2"/>
  <c r="HT27" i="2"/>
  <c r="HS27" i="2"/>
  <c r="HR27" i="2"/>
  <c r="HQ27" i="2"/>
  <c r="HP27" i="2"/>
  <c r="HN27" i="2"/>
  <c r="HM27" i="2"/>
  <c r="HL27" i="2"/>
  <c r="HK27" i="2"/>
  <c r="HJ27" i="2"/>
  <c r="HH27" i="2"/>
  <c r="HG27" i="2"/>
  <c r="HF27" i="2"/>
  <c r="HE27" i="2"/>
  <c r="HD27" i="2"/>
  <c r="HC27" i="2"/>
  <c r="HB27" i="2"/>
  <c r="HA27" i="2"/>
  <c r="GZ27" i="2"/>
  <c r="GY27" i="2"/>
  <c r="GX27" i="2"/>
  <c r="GW27" i="2"/>
  <c r="GU27" i="2"/>
  <c r="GT27" i="2"/>
  <c r="GS27" i="2"/>
  <c r="GQ27" i="2"/>
  <c r="GP27" i="2"/>
  <c r="GO27" i="2"/>
  <c r="GN27" i="2"/>
  <c r="GM27" i="2"/>
  <c r="GL27" i="2"/>
  <c r="GK27" i="2"/>
  <c r="GJ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U27" i="2"/>
  <c r="BT27" i="2"/>
  <c r="BS27" i="2"/>
  <c r="BR27" i="2"/>
  <c r="BQ27" i="2"/>
  <c r="BP27" i="2"/>
  <c r="BK27" i="2"/>
  <c r="BJ27" i="2"/>
  <c r="BI27" i="2"/>
  <c r="BH27" i="2"/>
  <c r="BG27" i="2"/>
  <c r="BF27" i="2"/>
  <c r="BE27" i="2"/>
  <c r="BD27" i="2"/>
  <c r="BC27" i="2"/>
  <c r="BA27" i="2"/>
  <c r="AZ27" i="2"/>
  <c r="AY27" i="2"/>
  <c r="AX27" i="2"/>
  <c r="AW27" i="2"/>
  <c r="AV27" i="2"/>
  <c r="AU27" i="2"/>
  <c r="AT27" i="2"/>
  <c r="AS27" i="2"/>
  <c r="AQ27" i="2"/>
  <c r="AP27" i="2"/>
  <c r="AO27" i="2"/>
  <c r="AN27" i="2"/>
  <c r="AM27" i="2"/>
  <c r="AL27" i="2"/>
  <c r="AK27" i="2"/>
  <c r="AJ27" i="2"/>
  <c r="AI27" i="2"/>
  <c r="AG27" i="2"/>
  <c r="AF27" i="2"/>
  <c r="AE27" i="2"/>
  <c r="AD27" i="2"/>
  <c r="AC27" i="2"/>
  <c r="AB27" i="2"/>
  <c r="AA27" i="2"/>
  <c r="Z27" i="2"/>
  <c r="Y27" i="2"/>
  <c r="W27" i="2"/>
  <c r="V27" i="2"/>
  <c r="U27" i="2"/>
  <c r="T27" i="2"/>
  <c r="S27" i="2"/>
  <c r="R27" i="2"/>
  <c r="Q27" i="2"/>
  <c r="P27" i="2"/>
  <c r="O27" i="2"/>
  <c r="M27" i="2"/>
  <c r="L27" i="2"/>
  <c r="K27" i="2"/>
  <c r="J27" i="2"/>
  <c r="I27" i="2"/>
  <c r="H27" i="2"/>
  <c r="G27" i="2"/>
  <c r="F27" i="2"/>
  <c r="E27" i="2"/>
  <c r="D27" i="2"/>
  <c r="C27" i="2"/>
  <c r="B27" i="2"/>
  <c r="II26" i="2"/>
  <c r="IH26" i="2"/>
  <c r="IG26" i="2"/>
  <c r="IE26" i="2"/>
  <c r="ID26" i="2"/>
  <c r="IC26" i="2"/>
  <c r="IB26" i="2"/>
  <c r="IA26" i="2"/>
  <c r="HZ26" i="2"/>
  <c r="HY26" i="2"/>
  <c r="HX26" i="2"/>
  <c r="HW26" i="2"/>
  <c r="HU26" i="2"/>
  <c r="HT26" i="2"/>
  <c r="HS26" i="2"/>
  <c r="HR26" i="2"/>
  <c r="HQ26" i="2"/>
  <c r="HP26" i="2"/>
  <c r="HO26" i="2"/>
  <c r="HN26" i="2"/>
  <c r="HM26" i="2"/>
  <c r="HL26" i="2"/>
  <c r="HK26" i="2"/>
  <c r="HJ26" i="2"/>
  <c r="HH26" i="2"/>
  <c r="HG26" i="2"/>
  <c r="HF26" i="2"/>
  <c r="HE26" i="2"/>
  <c r="HD26" i="2"/>
  <c r="HC26" i="2"/>
  <c r="HB26" i="2"/>
  <c r="HA26" i="2"/>
  <c r="GZ26" i="2"/>
  <c r="GY26" i="2"/>
  <c r="GX26" i="2"/>
  <c r="GW26" i="2"/>
  <c r="GU26" i="2"/>
  <c r="GT26" i="2"/>
  <c r="GS26" i="2"/>
  <c r="GR26" i="2"/>
  <c r="GQ26" i="2"/>
  <c r="GP26" i="2"/>
  <c r="GO26" i="2"/>
  <c r="GN26" i="2"/>
  <c r="GM26" i="2"/>
  <c r="GL26" i="2"/>
  <c r="GK26" i="2"/>
  <c r="GJ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U26" i="2"/>
  <c r="BT26" i="2"/>
  <c r="BS26" i="2"/>
  <c r="BR26" i="2"/>
  <c r="BQ26" i="2"/>
  <c r="BP26" i="2"/>
  <c r="BK26" i="2"/>
  <c r="BJ26" i="2"/>
  <c r="BI26" i="2"/>
  <c r="BH26" i="2"/>
  <c r="BG26" i="2"/>
  <c r="BF26" i="2"/>
  <c r="BA26" i="2"/>
  <c r="AZ26" i="2"/>
  <c r="AY26" i="2"/>
  <c r="AX26" i="2"/>
  <c r="AW26" i="2"/>
  <c r="AV26" i="2"/>
  <c r="AU26" i="2"/>
  <c r="AT26" i="2"/>
  <c r="AS26" i="2"/>
  <c r="AQ26" i="2"/>
  <c r="AP26" i="2"/>
  <c r="AO26" i="2"/>
  <c r="AN26" i="2"/>
  <c r="AM26" i="2"/>
  <c r="AL26" i="2"/>
  <c r="AK26" i="2"/>
  <c r="AJ26" i="2"/>
  <c r="AI26" i="2"/>
  <c r="AG26" i="2"/>
  <c r="AF26" i="2"/>
  <c r="AE26" i="2"/>
  <c r="AD26" i="2"/>
  <c r="AC26" i="2"/>
  <c r="AB26" i="2"/>
  <c r="AA26" i="2"/>
  <c r="Z26" i="2"/>
  <c r="Y26" i="2"/>
  <c r="W26" i="2"/>
  <c r="V26" i="2"/>
  <c r="U26" i="2"/>
  <c r="T26" i="2"/>
  <c r="S26" i="2"/>
  <c r="R26" i="2"/>
  <c r="Q26" i="2"/>
  <c r="P26" i="2"/>
  <c r="O26" i="2"/>
  <c r="M26" i="2"/>
  <c r="L26" i="2"/>
  <c r="K26" i="2"/>
  <c r="J26" i="2"/>
  <c r="I26" i="2"/>
  <c r="H26" i="2"/>
  <c r="G26" i="2"/>
  <c r="F26" i="2"/>
  <c r="E26" i="2"/>
  <c r="D26" i="2"/>
  <c r="C26" i="2"/>
  <c r="B26" i="2"/>
  <c r="II25" i="2"/>
  <c r="IH25" i="2"/>
  <c r="IG25" i="2"/>
  <c r="IE25" i="2"/>
  <c r="ID25" i="2"/>
  <c r="IC25" i="2"/>
  <c r="IA25" i="2"/>
  <c r="HZ25" i="2"/>
  <c r="HY25" i="2"/>
  <c r="HX25" i="2"/>
  <c r="HW25" i="2"/>
  <c r="HU25" i="2"/>
  <c r="HT25" i="2"/>
  <c r="HS25" i="2"/>
  <c r="HR25" i="2"/>
  <c r="HQ25" i="2"/>
  <c r="HP25" i="2"/>
  <c r="HO25" i="2"/>
  <c r="HN25" i="2"/>
  <c r="HM25" i="2"/>
  <c r="HL25" i="2"/>
  <c r="HK25" i="2"/>
  <c r="HJ25" i="2"/>
  <c r="HH25" i="2"/>
  <c r="HG25" i="2"/>
  <c r="HF25" i="2"/>
  <c r="HD25" i="2"/>
  <c r="HC25" i="2"/>
  <c r="HB25" i="2"/>
  <c r="HA25" i="2"/>
  <c r="GZ25" i="2"/>
  <c r="GY25" i="2"/>
  <c r="GX25" i="2"/>
  <c r="GW25" i="2"/>
  <c r="GU25" i="2"/>
  <c r="GT25" i="2"/>
  <c r="GS25" i="2"/>
  <c r="GR25" i="2"/>
  <c r="GQ25" i="2"/>
  <c r="GP25" i="2"/>
  <c r="GO25" i="2"/>
  <c r="GN25" i="2"/>
  <c r="GM25" i="2"/>
  <c r="GL25" i="2"/>
  <c r="GK25" i="2"/>
  <c r="GJ25" i="2"/>
  <c r="GH25" i="2"/>
  <c r="GG25" i="2"/>
  <c r="GF25" i="2"/>
  <c r="GE25" i="2"/>
  <c r="GD25" i="2"/>
  <c r="GC25" i="2"/>
  <c r="GB25" i="2"/>
  <c r="GA25" i="2"/>
  <c r="FZ25" i="2"/>
  <c r="FY25" i="2"/>
  <c r="FX25" i="2"/>
  <c r="FW25" i="2"/>
  <c r="FU25" i="2"/>
  <c r="FT25" i="2"/>
  <c r="FS25" i="2"/>
  <c r="FR25" i="2"/>
  <c r="FQ25" i="2"/>
  <c r="FP25" i="2"/>
  <c r="FO25" i="2"/>
  <c r="FN25" i="2"/>
  <c r="FM25" i="2"/>
  <c r="FL25" i="2"/>
  <c r="FK25" i="2"/>
  <c r="FJ25" i="2"/>
  <c r="FH25" i="2"/>
  <c r="FG25" i="2"/>
  <c r="FF25" i="2"/>
  <c r="FE25" i="2"/>
  <c r="FD25" i="2"/>
  <c r="FC25" i="2"/>
  <c r="FB25" i="2"/>
  <c r="FA25" i="2"/>
  <c r="EZ25" i="2"/>
  <c r="EY25" i="2"/>
  <c r="EX25" i="2"/>
  <c r="EW25" i="2"/>
  <c r="EU25" i="2"/>
  <c r="ET25" i="2"/>
  <c r="ES25" i="2"/>
  <c r="ER25" i="2"/>
  <c r="EQ25" i="2"/>
  <c r="EP25" i="2"/>
  <c r="EO25" i="2"/>
  <c r="EN25" i="2"/>
  <c r="EM25" i="2"/>
  <c r="EL25" i="2"/>
  <c r="EK25" i="2"/>
  <c r="EJ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U25" i="2"/>
  <c r="BT25" i="2"/>
  <c r="BS25" i="2"/>
  <c r="BR25" i="2"/>
  <c r="BQ25" i="2"/>
  <c r="BP25" i="2"/>
  <c r="BO25" i="2"/>
  <c r="BN25" i="2"/>
  <c r="BM25" i="2"/>
  <c r="BK25" i="2"/>
  <c r="BJ25" i="2"/>
  <c r="BI25" i="2"/>
  <c r="BG25" i="2"/>
  <c r="BF25" i="2"/>
  <c r="BE25" i="2"/>
  <c r="BD25" i="2"/>
  <c r="BC25" i="2"/>
  <c r="BA25" i="2"/>
  <c r="AZ25" i="2"/>
  <c r="AY25" i="2"/>
  <c r="AX25" i="2"/>
  <c r="AW25" i="2"/>
  <c r="AV25" i="2"/>
  <c r="AU25" i="2"/>
  <c r="AT25" i="2"/>
  <c r="AS25" i="2"/>
  <c r="AQ25" i="2"/>
  <c r="AP25" i="2"/>
  <c r="AO25" i="2"/>
  <c r="AN25" i="2"/>
  <c r="AM25" i="2"/>
  <c r="AL25" i="2"/>
  <c r="AK25" i="2"/>
  <c r="AJ25" i="2"/>
  <c r="AI25" i="2"/>
  <c r="AG25" i="2"/>
  <c r="AF25" i="2"/>
  <c r="AE25" i="2"/>
  <c r="AD25" i="2"/>
  <c r="AC25" i="2"/>
  <c r="AB25" i="2"/>
  <c r="AA25" i="2"/>
  <c r="Z25" i="2"/>
  <c r="Y25" i="2"/>
  <c r="W25" i="2"/>
  <c r="V25" i="2"/>
  <c r="U25" i="2"/>
  <c r="T25" i="2"/>
  <c r="S25" i="2"/>
  <c r="R25" i="2"/>
  <c r="Q25" i="2"/>
  <c r="P25" i="2"/>
  <c r="O25" i="2"/>
  <c r="M25" i="2"/>
  <c r="L25" i="2"/>
  <c r="K25" i="2"/>
  <c r="J25" i="2"/>
  <c r="I25" i="2"/>
  <c r="H25" i="2"/>
  <c r="G25" i="2"/>
  <c r="F25" i="2"/>
  <c r="E25" i="2"/>
  <c r="D25" i="2"/>
  <c r="C25" i="2"/>
  <c r="B25" i="2"/>
  <c r="II24" i="2"/>
  <c r="IH24" i="2"/>
  <c r="IG24" i="2"/>
  <c r="IE24" i="2"/>
  <c r="ID24" i="2"/>
  <c r="IC24" i="2"/>
  <c r="IB24" i="2"/>
  <c r="IA24" i="2"/>
  <c r="HZ24" i="2"/>
  <c r="HY24" i="2"/>
  <c r="HX24" i="2"/>
  <c r="HW24" i="2"/>
  <c r="HU24" i="2"/>
  <c r="HT24" i="2"/>
  <c r="HS24" i="2"/>
  <c r="HR24" i="2"/>
  <c r="HQ24" i="2"/>
  <c r="HP24" i="2"/>
  <c r="HO24" i="2"/>
  <c r="HN24" i="2"/>
  <c r="HM24" i="2"/>
  <c r="HL24" i="2"/>
  <c r="HK24" i="2"/>
  <c r="HJ24" i="2"/>
  <c r="HH24" i="2"/>
  <c r="HG24" i="2"/>
  <c r="HF24" i="2"/>
  <c r="HE24" i="2"/>
  <c r="HD24" i="2"/>
  <c r="HC24" i="2"/>
  <c r="HB24" i="2"/>
  <c r="HA24" i="2"/>
  <c r="GZ24" i="2"/>
  <c r="GY24" i="2"/>
  <c r="GX24" i="2"/>
  <c r="GW24" i="2"/>
  <c r="GU24" i="2"/>
  <c r="GT24" i="2"/>
  <c r="GS24" i="2"/>
  <c r="GR24" i="2"/>
  <c r="GQ24" i="2"/>
  <c r="GP24" i="2"/>
  <c r="GO24" i="2"/>
  <c r="GN24" i="2"/>
  <c r="GM24" i="2"/>
  <c r="GL24" i="2"/>
  <c r="GK24" i="2"/>
  <c r="GJ24" i="2"/>
  <c r="GH24" i="2"/>
  <c r="GG24" i="2"/>
  <c r="GF24" i="2"/>
  <c r="GE24" i="2"/>
  <c r="GD24" i="2"/>
  <c r="GC24" i="2"/>
  <c r="GB24" i="2"/>
  <c r="GA24" i="2"/>
  <c r="FZ24" i="2"/>
  <c r="FY24" i="2"/>
  <c r="FX24" i="2"/>
  <c r="FW24" i="2"/>
  <c r="FU24" i="2"/>
  <c r="FT24" i="2"/>
  <c r="FS24" i="2"/>
  <c r="FR24" i="2"/>
  <c r="FQ24" i="2"/>
  <c r="FP24" i="2"/>
  <c r="FO24" i="2"/>
  <c r="FN24" i="2"/>
  <c r="FM24" i="2"/>
  <c r="FL24" i="2"/>
  <c r="FK24" i="2"/>
  <c r="FJ24" i="2"/>
  <c r="FH24" i="2"/>
  <c r="FG24" i="2"/>
  <c r="FF24" i="2"/>
  <c r="FE24" i="2"/>
  <c r="FD24" i="2"/>
  <c r="FC24" i="2"/>
  <c r="FB24" i="2"/>
  <c r="FA24" i="2"/>
  <c r="EZ24" i="2"/>
  <c r="EY24" i="2"/>
  <c r="EX24" i="2"/>
  <c r="EW24" i="2"/>
  <c r="EU24" i="2"/>
  <c r="ET24" i="2"/>
  <c r="ES24" i="2"/>
  <c r="ER24" i="2"/>
  <c r="EQ24" i="2"/>
  <c r="EP24" i="2"/>
  <c r="EO24" i="2"/>
  <c r="EN24" i="2"/>
  <c r="EM24" i="2"/>
  <c r="EL24" i="2"/>
  <c r="EK24" i="2"/>
  <c r="EJ24" i="2"/>
  <c r="EH24" i="2"/>
  <c r="EG24" i="2"/>
  <c r="EF24" i="2"/>
  <c r="EE24" i="2"/>
  <c r="ED24" i="2"/>
  <c r="EC24" i="2"/>
  <c r="EB24" i="2"/>
  <c r="EA24" i="2"/>
  <c r="DZ24" i="2"/>
  <c r="DY24" i="2"/>
  <c r="DX24" i="2"/>
  <c r="DW24" i="2"/>
  <c r="DU24" i="2"/>
  <c r="DT24" i="2"/>
  <c r="DS24" i="2"/>
  <c r="DR24" i="2"/>
  <c r="DQ24" i="2"/>
  <c r="DP24" i="2"/>
  <c r="DN24" i="2"/>
  <c r="DM24" i="2"/>
  <c r="DL24" i="2"/>
  <c r="DK24" i="2"/>
  <c r="DJ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U24" i="2"/>
  <c r="BT24" i="2"/>
  <c r="BS24" i="2"/>
  <c r="BR24" i="2"/>
  <c r="BQ24" i="2"/>
  <c r="BP24" i="2"/>
  <c r="BO24" i="2"/>
  <c r="BN24" i="2"/>
  <c r="BM24" i="2"/>
  <c r="BK24" i="2"/>
  <c r="BJ24" i="2"/>
  <c r="BI24" i="2"/>
  <c r="BH24" i="2"/>
  <c r="BG24" i="2"/>
  <c r="BF24" i="2"/>
  <c r="BE24" i="2"/>
  <c r="BD24" i="2"/>
  <c r="BC24" i="2"/>
  <c r="BA24" i="2"/>
  <c r="AZ24" i="2"/>
  <c r="AY24" i="2"/>
  <c r="AX24" i="2"/>
  <c r="AW24" i="2"/>
  <c r="AV24" i="2"/>
  <c r="AU24" i="2"/>
  <c r="AT24" i="2"/>
  <c r="AS24" i="2"/>
  <c r="AQ24" i="2"/>
  <c r="AP24" i="2"/>
  <c r="AO24" i="2"/>
  <c r="AN24" i="2"/>
  <c r="AM24" i="2"/>
  <c r="AL24" i="2"/>
  <c r="AK24" i="2"/>
  <c r="AJ24" i="2"/>
  <c r="AI24" i="2"/>
  <c r="AG24" i="2"/>
  <c r="AF24" i="2"/>
  <c r="AE24" i="2"/>
  <c r="AD24" i="2"/>
  <c r="AC24" i="2"/>
  <c r="AB24" i="2"/>
  <c r="AA24" i="2"/>
  <c r="Z24" i="2"/>
  <c r="Y24" i="2"/>
  <c r="W24" i="2"/>
  <c r="V24" i="2"/>
  <c r="U24" i="2"/>
  <c r="T24" i="2"/>
  <c r="S24" i="2"/>
  <c r="R24" i="2"/>
  <c r="Q24" i="2"/>
  <c r="P24" i="2"/>
  <c r="O24" i="2"/>
  <c r="M24" i="2"/>
  <c r="L24" i="2"/>
  <c r="K24" i="2"/>
  <c r="J24" i="2"/>
  <c r="I24" i="2"/>
  <c r="H24" i="2"/>
  <c r="G24" i="2"/>
  <c r="F24" i="2"/>
  <c r="E24" i="2"/>
  <c r="C24" i="2"/>
  <c r="B24" i="2"/>
  <c r="II23" i="2"/>
  <c r="IH23" i="2"/>
  <c r="IG23" i="2"/>
  <c r="IE23" i="2"/>
  <c r="ID23" i="2"/>
  <c r="IC23" i="2"/>
  <c r="IB23" i="2"/>
  <c r="IA23" i="2"/>
  <c r="HZ23" i="2"/>
  <c r="HY23" i="2"/>
  <c r="HX23" i="2"/>
  <c r="HW23" i="2"/>
  <c r="HU23" i="2"/>
  <c r="HT23" i="2"/>
  <c r="HS23" i="2"/>
  <c r="HR23" i="2"/>
  <c r="HQ23" i="2"/>
  <c r="HP23" i="2"/>
  <c r="HO23" i="2"/>
  <c r="HN23" i="2"/>
  <c r="HM23" i="2"/>
  <c r="HL23" i="2"/>
  <c r="HK23" i="2"/>
  <c r="HJ23" i="2"/>
  <c r="HH23" i="2"/>
  <c r="HG23" i="2"/>
  <c r="HF23" i="2"/>
  <c r="HE23" i="2"/>
  <c r="HD23" i="2"/>
  <c r="HC23" i="2"/>
  <c r="HB23" i="2"/>
  <c r="HA23" i="2"/>
  <c r="GZ23" i="2"/>
  <c r="GY23" i="2"/>
  <c r="GX23" i="2"/>
  <c r="GW23" i="2"/>
  <c r="GU23" i="2"/>
  <c r="GT23" i="2"/>
  <c r="GS23" i="2"/>
  <c r="GR23" i="2"/>
  <c r="GQ23" i="2"/>
  <c r="GP23" i="2"/>
  <c r="GO23" i="2"/>
  <c r="GN23" i="2"/>
  <c r="GM23" i="2"/>
  <c r="GL23" i="2"/>
  <c r="GK23" i="2"/>
  <c r="GJ23" i="2"/>
  <c r="GH23" i="2"/>
  <c r="GG23" i="2"/>
  <c r="GF23" i="2"/>
  <c r="GE23" i="2"/>
  <c r="GD23" i="2"/>
  <c r="GC23" i="2"/>
  <c r="GA23" i="2"/>
  <c r="FZ23" i="2"/>
  <c r="FY23" i="2"/>
  <c r="FX23" i="2"/>
  <c r="FW23" i="2"/>
  <c r="FU23" i="2"/>
  <c r="FT23" i="2"/>
  <c r="FS23" i="2"/>
  <c r="FR23" i="2"/>
  <c r="FQ23" i="2"/>
  <c r="FP23" i="2"/>
  <c r="FO23" i="2"/>
  <c r="FN23" i="2"/>
  <c r="FM23" i="2"/>
  <c r="FL23" i="2"/>
  <c r="FK23" i="2"/>
  <c r="FJ23" i="2"/>
  <c r="FH23" i="2"/>
  <c r="FG23" i="2"/>
  <c r="FF23" i="2"/>
  <c r="FE23" i="2"/>
  <c r="FD23" i="2"/>
  <c r="FC23" i="2"/>
  <c r="FB23" i="2"/>
  <c r="FA23" i="2"/>
  <c r="EZ23" i="2"/>
  <c r="EY23" i="2"/>
  <c r="EX23" i="2"/>
  <c r="EW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U23" i="2"/>
  <c r="BT23" i="2"/>
  <c r="BS23" i="2"/>
  <c r="BR23" i="2"/>
  <c r="BQ23" i="2"/>
  <c r="BP23" i="2"/>
  <c r="BO23" i="2"/>
  <c r="BN23" i="2"/>
  <c r="BM23" i="2"/>
  <c r="BK23" i="2"/>
  <c r="BJ23" i="2"/>
  <c r="BI23" i="2"/>
  <c r="BH23" i="2"/>
  <c r="BG23" i="2"/>
  <c r="BF23" i="2"/>
  <c r="BE23" i="2"/>
  <c r="BD23" i="2"/>
  <c r="BC23" i="2"/>
  <c r="BA23" i="2"/>
  <c r="AZ23" i="2"/>
  <c r="AY23" i="2"/>
  <c r="AX23" i="2"/>
  <c r="AW23" i="2"/>
  <c r="AV23" i="2"/>
  <c r="AU23" i="2"/>
  <c r="AT23" i="2"/>
  <c r="AS23" i="2"/>
  <c r="AQ23" i="2"/>
  <c r="AP23" i="2"/>
  <c r="AO23" i="2"/>
  <c r="AN23" i="2"/>
  <c r="AM23" i="2"/>
  <c r="AL23" i="2"/>
  <c r="AK23" i="2"/>
  <c r="AJ23" i="2"/>
  <c r="AI23" i="2"/>
  <c r="AG23" i="2"/>
  <c r="AF23" i="2"/>
  <c r="AE23" i="2"/>
  <c r="AD23" i="2"/>
  <c r="AC23" i="2"/>
  <c r="AB23" i="2"/>
  <c r="AA23" i="2"/>
  <c r="Z23" i="2"/>
  <c r="Y23" i="2"/>
  <c r="W23" i="2"/>
  <c r="V23" i="2"/>
  <c r="U23" i="2"/>
  <c r="T23" i="2"/>
  <c r="S23" i="2"/>
  <c r="R23" i="2"/>
  <c r="Q23" i="2"/>
  <c r="P23" i="2"/>
  <c r="O23" i="2"/>
  <c r="M23" i="2"/>
  <c r="L23" i="2"/>
  <c r="K23" i="2"/>
  <c r="J23" i="2"/>
  <c r="I23" i="2"/>
  <c r="H23" i="2"/>
  <c r="G23" i="2"/>
  <c r="F23" i="2"/>
  <c r="E23" i="2"/>
  <c r="D23" i="2"/>
  <c r="C23" i="2"/>
  <c r="B23" i="2"/>
  <c r="II22" i="2"/>
  <c r="IH22" i="2"/>
  <c r="IG22" i="2"/>
  <c r="IE22" i="2"/>
  <c r="ID22" i="2"/>
  <c r="IC22" i="2"/>
  <c r="IB22" i="2"/>
  <c r="IA22" i="2"/>
  <c r="HZ22" i="2"/>
  <c r="HY22" i="2"/>
  <c r="HX22" i="2"/>
  <c r="HW22" i="2"/>
  <c r="HU22" i="2"/>
  <c r="HT22" i="2"/>
  <c r="HS22" i="2"/>
  <c r="HR22" i="2"/>
  <c r="HQ22" i="2"/>
  <c r="HP22" i="2"/>
  <c r="HN22" i="2"/>
  <c r="HM22" i="2"/>
  <c r="HL22" i="2"/>
  <c r="HK22" i="2"/>
  <c r="HJ22" i="2"/>
  <c r="HH22" i="2"/>
  <c r="HG22" i="2"/>
  <c r="HF22" i="2"/>
  <c r="HE22" i="2"/>
  <c r="HD22" i="2"/>
  <c r="HC22" i="2"/>
  <c r="HB22" i="2"/>
  <c r="HA22" i="2"/>
  <c r="GZ22" i="2"/>
  <c r="GY22" i="2"/>
  <c r="GX22" i="2"/>
  <c r="GW22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H22" i="2"/>
  <c r="GG22" i="2"/>
  <c r="GF22" i="2"/>
  <c r="GE22" i="2"/>
  <c r="GD22" i="2"/>
  <c r="GC22" i="2"/>
  <c r="GA22" i="2"/>
  <c r="FZ22" i="2"/>
  <c r="FY22" i="2"/>
  <c r="FX22" i="2"/>
  <c r="FW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U22" i="2"/>
  <c r="BT22" i="2"/>
  <c r="BS22" i="2"/>
  <c r="BR22" i="2"/>
  <c r="BQ22" i="2"/>
  <c r="BP22" i="2"/>
  <c r="BO22" i="2"/>
  <c r="BN22" i="2"/>
  <c r="BM22" i="2"/>
  <c r="BJ22" i="2"/>
  <c r="BI22" i="2"/>
  <c r="BH22" i="2"/>
  <c r="BG22" i="2"/>
  <c r="BF22" i="2"/>
  <c r="BE22" i="2"/>
  <c r="BD22" i="2"/>
  <c r="BC22" i="2"/>
  <c r="BA22" i="2"/>
  <c r="AZ22" i="2"/>
  <c r="AY22" i="2"/>
  <c r="AX22" i="2"/>
  <c r="AW22" i="2"/>
  <c r="AV22" i="2"/>
  <c r="AU22" i="2"/>
  <c r="AT22" i="2"/>
  <c r="AS22" i="2"/>
  <c r="AQ22" i="2"/>
  <c r="AP22" i="2"/>
  <c r="AO22" i="2"/>
  <c r="AN22" i="2"/>
  <c r="AM22" i="2"/>
  <c r="AL22" i="2"/>
  <c r="AK22" i="2"/>
  <c r="AJ22" i="2"/>
  <c r="AI22" i="2"/>
  <c r="AG22" i="2"/>
  <c r="AF22" i="2"/>
  <c r="AE22" i="2"/>
  <c r="AD22" i="2"/>
  <c r="AC22" i="2"/>
  <c r="AB22" i="2"/>
  <c r="AA22" i="2"/>
  <c r="Z22" i="2"/>
  <c r="Y22" i="2"/>
  <c r="W22" i="2"/>
  <c r="V22" i="2"/>
  <c r="U22" i="2"/>
  <c r="T22" i="2"/>
  <c r="S22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C22" i="2"/>
  <c r="B22" i="2"/>
  <c r="II21" i="2"/>
  <c r="IH21" i="2"/>
  <c r="IG21" i="2"/>
  <c r="IE21" i="2"/>
  <c r="ID21" i="2"/>
  <c r="IC21" i="2"/>
  <c r="IB21" i="2"/>
  <c r="IA21" i="2"/>
  <c r="HZ21" i="2"/>
  <c r="HX21" i="2"/>
  <c r="HW21" i="2"/>
  <c r="HU21" i="2"/>
  <c r="HT21" i="2"/>
  <c r="HS21" i="2"/>
  <c r="HR21" i="2"/>
  <c r="HQ21" i="2"/>
  <c r="HP21" i="2"/>
  <c r="HO21" i="2"/>
  <c r="HN21" i="2"/>
  <c r="HM21" i="2"/>
  <c r="HL21" i="2"/>
  <c r="HK21" i="2"/>
  <c r="HJ21" i="2"/>
  <c r="HH21" i="2"/>
  <c r="HG21" i="2"/>
  <c r="HF21" i="2"/>
  <c r="HE21" i="2"/>
  <c r="HD21" i="2"/>
  <c r="HC21" i="2"/>
  <c r="HB21" i="2"/>
  <c r="HA21" i="2"/>
  <c r="GZ21" i="2"/>
  <c r="GY21" i="2"/>
  <c r="GX21" i="2"/>
  <c r="GW21" i="2"/>
  <c r="GU21" i="2"/>
  <c r="GT21" i="2"/>
  <c r="GS21" i="2"/>
  <c r="GR21" i="2"/>
  <c r="GQ21" i="2"/>
  <c r="GP21" i="2"/>
  <c r="GO21" i="2"/>
  <c r="GN21" i="2"/>
  <c r="GM21" i="2"/>
  <c r="GL21" i="2"/>
  <c r="GK21" i="2"/>
  <c r="GJ21" i="2"/>
  <c r="GH21" i="2"/>
  <c r="GG21" i="2"/>
  <c r="GF21" i="2"/>
  <c r="GE21" i="2"/>
  <c r="GD21" i="2"/>
  <c r="GC21" i="2"/>
  <c r="GB21" i="2"/>
  <c r="GA21" i="2"/>
  <c r="FZ21" i="2"/>
  <c r="FY21" i="2"/>
  <c r="FX21" i="2"/>
  <c r="FW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H21" i="2"/>
  <c r="DG21" i="2"/>
  <c r="DF21" i="2"/>
  <c r="DD21" i="2"/>
  <c r="DC21" i="2"/>
  <c r="DB21" i="2"/>
  <c r="DA21" i="2"/>
  <c r="CZ21" i="2"/>
  <c r="CY21" i="2"/>
  <c r="CX21" i="2"/>
  <c r="CW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U21" i="2"/>
  <c r="BT21" i="2"/>
  <c r="BS21" i="2"/>
  <c r="BR21" i="2"/>
  <c r="BQ21" i="2"/>
  <c r="BP21" i="2"/>
  <c r="BO21" i="2"/>
  <c r="BN21" i="2"/>
  <c r="BM21" i="2"/>
  <c r="BK21" i="2"/>
  <c r="BJ21" i="2"/>
  <c r="BI21" i="2"/>
  <c r="BH21" i="2"/>
  <c r="BG21" i="2"/>
  <c r="BF21" i="2"/>
  <c r="BE21" i="2"/>
  <c r="BD21" i="2"/>
  <c r="BC21" i="2"/>
  <c r="BA21" i="2"/>
  <c r="AZ21" i="2"/>
  <c r="AY21" i="2"/>
  <c r="AX21" i="2"/>
  <c r="AW21" i="2"/>
  <c r="AV21" i="2"/>
  <c r="AU21" i="2"/>
  <c r="AT21" i="2"/>
  <c r="AS21" i="2"/>
  <c r="AQ21" i="2"/>
  <c r="AP21" i="2"/>
  <c r="AO21" i="2"/>
  <c r="AN21" i="2"/>
  <c r="AM21" i="2"/>
  <c r="AL21" i="2"/>
  <c r="AK21" i="2"/>
  <c r="AJ21" i="2"/>
  <c r="AI21" i="2"/>
  <c r="AG21" i="2"/>
  <c r="AF21" i="2"/>
  <c r="AE21" i="2"/>
  <c r="AD21" i="2"/>
  <c r="AC21" i="2"/>
  <c r="AB21" i="2"/>
  <c r="AA21" i="2"/>
  <c r="Z21" i="2"/>
  <c r="Y21" i="2"/>
  <c r="W21" i="2"/>
  <c r="V21" i="2"/>
  <c r="U21" i="2"/>
  <c r="T21" i="2"/>
  <c r="S21" i="2"/>
  <c r="R21" i="2"/>
  <c r="Q21" i="2"/>
  <c r="P21" i="2"/>
  <c r="O21" i="2"/>
  <c r="M21" i="2"/>
  <c r="L21" i="2"/>
  <c r="K21" i="2"/>
  <c r="J21" i="2"/>
  <c r="I21" i="2"/>
  <c r="H21" i="2"/>
  <c r="G21" i="2"/>
  <c r="F21" i="2"/>
  <c r="E21" i="2"/>
  <c r="D21" i="2"/>
  <c r="C21" i="2"/>
  <c r="B21" i="2"/>
  <c r="II20" i="2"/>
  <c r="IH20" i="2"/>
  <c r="IG20" i="2"/>
  <c r="IE20" i="2"/>
  <c r="ID20" i="2"/>
  <c r="IC20" i="2"/>
  <c r="IB20" i="2"/>
  <c r="IA20" i="2"/>
  <c r="HZ20" i="2"/>
  <c r="HY20" i="2"/>
  <c r="HX20" i="2"/>
  <c r="HW20" i="2"/>
  <c r="HU20" i="2"/>
  <c r="HT20" i="2"/>
  <c r="HS20" i="2"/>
  <c r="HR20" i="2"/>
  <c r="HQ20" i="2"/>
  <c r="HP20" i="2"/>
  <c r="HO20" i="2"/>
  <c r="HN20" i="2"/>
  <c r="HM20" i="2"/>
  <c r="HL20" i="2"/>
  <c r="HK20" i="2"/>
  <c r="HJ20" i="2"/>
  <c r="HH20" i="2"/>
  <c r="HG20" i="2"/>
  <c r="HF20" i="2"/>
  <c r="HE20" i="2"/>
  <c r="HD20" i="2"/>
  <c r="HC20" i="2"/>
  <c r="HB20" i="2"/>
  <c r="HA20" i="2"/>
  <c r="GZ20" i="2"/>
  <c r="GY20" i="2"/>
  <c r="GX20" i="2"/>
  <c r="GW20" i="2"/>
  <c r="GU20" i="2"/>
  <c r="GT20" i="2"/>
  <c r="GS20" i="2"/>
  <c r="GR20" i="2"/>
  <c r="GQ20" i="2"/>
  <c r="GP20" i="2"/>
  <c r="GO20" i="2"/>
  <c r="GN20" i="2"/>
  <c r="GM20" i="2"/>
  <c r="GL20" i="2"/>
  <c r="GK20" i="2"/>
  <c r="GJ20" i="2"/>
  <c r="GH20" i="2"/>
  <c r="GG20" i="2"/>
  <c r="GF20" i="2"/>
  <c r="GE20" i="2"/>
  <c r="GD20" i="2"/>
  <c r="GC20" i="2"/>
  <c r="GB20" i="2"/>
  <c r="GA20" i="2"/>
  <c r="FZ20" i="2"/>
  <c r="FY20" i="2"/>
  <c r="FX20" i="2"/>
  <c r="FW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U20" i="2"/>
  <c r="DT20" i="2"/>
  <c r="DS20" i="2"/>
  <c r="DQ20" i="2"/>
  <c r="DP20" i="2"/>
  <c r="DN20" i="2"/>
  <c r="DM20" i="2"/>
  <c r="DL20" i="2"/>
  <c r="DK20" i="2"/>
  <c r="DJ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U20" i="2"/>
  <c r="BT20" i="2"/>
  <c r="BS20" i="2"/>
  <c r="BR20" i="2"/>
  <c r="BQ20" i="2"/>
  <c r="BP20" i="2"/>
  <c r="BO20" i="2"/>
  <c r="BN20" i="2"/>
  <c r="BM20" i="2"/>
  <c r="BK20" i="2"/>
  <c r="BJ20" i="2"/>
  <c r="BI20" i="2"/>
  <c r="BH20" i="2"/>
  <c r="BG20" i="2"/>
  <c r="BF20" i="2"/>
  <c r="BE20" i="2"/>
  <c r="BD20" i="2"/>
  <c r="BC20" i="2"/>
  <c r="BA20" i="2"/>
  <c r="AZ20" i="2"/>
  <c r="AY20" i="2"/>
  <c r="AX20" i="2"/>
  <c r="AW20" i="2"/>
  <c r="AV20" i="2"/>
  <c r="AU20" i="2"/>
  <c r="AT20" i="2"/>
  <c r="AS20" i="2"/>
  <c r="AQ20" i="2"/>
  <c r="AP20" i="2"/>
  <c r="AO20" i="2"/>
  <c r="AN20" i="2"/>
  <c r="AM20" i="2"/>
  <c r="AL20" i="2"/>
  <c r="AK20" i="2"/>
  <c r="AJ20" i="2"/>
  <c r="AI20" i="2"/>
  <c r="AG20" i="2"/>
  <c r="AF20" i="2"/>
  <c r="AE20" i="2"/>
  <c r="AD20" i="2"/>
  <c r="AC20" i="2"/>
  <c r="AB20" i="2"/>
  <c r="AA20" i="2"/>
  <c r="Z20" i="2"/>
  <c r="Y20" i="2"/>
  <c r="W20" i="2"/>
  <c r="V20" i="2"/>
  <c r="U20" i="2"/>
  <c r="T20" i="2"/>
  <c r="S20" i="2"/>
  <c r="R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C20" i="2"/>
  <c r="B20" i="2"/>
  <c r="II19" i="2"/>
  <c r="IH19" i="2"/>
  <c r="IG19" i="2"/>
  <c r="IE19" i="2"/>
  <c r="ID19" i="2"/>
  <c r="IC19" i="2"/>
  <c r="IB19" i="2"/>
  <c r="IA19" i="2"/>
  <c r="HZ19" i="2"/>
  <c r="HY19" i="2"/>
  <c r="HX19" i="2"/>
  <c r="HW19" i="2"/>
  <c r="HU19" i="2"/>
  <c r="HT19" i="2"/>
  <c r="HS19" i="2"/>
  <c r="HR19" i="2"/>
  <c r="HQ19" i="2"/>
  <c r="HP19" i="2"/>
  <c r="HO19" i="2"/>
  <c r="HN19" i="2"/>
  <c r="HM19" i="2"/>
  <c r="HL19" i="2"/>
  <c r="HK19" i="2"/>
  <c r="HJ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U19" i="2"/>
  <c r="GT19" i="2"/>
  <c r="GS19" i="2"/>
  <c r="GQ19" i="2"/>
  <c r="GP19" i="2"/>
  <c r="GO19" i="2"/>
  <c r="GN19" i="2"/>
  <c r="GM19" i="2"/>
  <c r="GL19" i="2"/>
  <c r="GK19" i="2"/>
  <c r="GJ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U19" i="2"/>
  <c r="BT19" i="2"/>
  <c r="BS19" i="2"/>
  <c r="BR19" i="2"/>
  <c r="BQ19" i="2"/>
  <c r="BP19" i="2"/>
  <c r="BO19" i="2"/>
  <c r="BN19" i="2"/>
  <c r="BM19" i="2"/>
  <c r="BK19" i="2"/>
  <c r="BJ19" i="2"/>
  <c r="BI19" i="2"/>
  <c r="BH19" i="2"/>
  <c r="BG19" i="2"/>
  <c r="BF19" i="2"/>
  <c r="BE19" i="2"/>
  <c r="BD19" i="2"/>
  <c r="BC19" i="2"/>
  <c r="BA19" i="2"/>
  <c r="AZ19" i="2"/>
  <c r="AY19" i="2"/>
  <c r="AX19" i="2"/>
  <c r="AW19" i="2"/>
  <c r="AV19" i="2"/>
  <c r="AU19" i="2"/>
  <c r="AT19" i="2"/>
  <c r="AS19" i="2"/>
  <c r="AQ19" i="2"/>
  <c r="AP19" i="2"/>
  <c r="AO19" i="2"/>
  <c r="AN19" i="2"/>
  <c r="AM19" i="2"/>
  <c r="AL19" i="2"/>
  <c r="AK19" i="2"/>
  <c r="AJ19" i="2"/>
  <c r="AI19" i="2"/>
  <c r="AG19" i="2"/>
  <c r="AF19" i="2"/>
  <c r="AE19" i="2"/>
  <c r="AD19" i="2"/>
  <c r="AC19" i="2"/>
  <c r="AB19" i="2"/>
  <c r="AA19" i="2"/>
  <c r="Z19" i="2"/>
  <c r="Y19" i="2"/>
  <c r="W19" i="2"/>
  <c r="V19" i="2"/>
  <c r="U19" i="2"/>
  <c r="T19" i="2"/>
  <c r="S19" i="2"/>
  <c r="R19" i="2"/>
  <c r="Q19" i="2"/>
  <c r="P19" i="2"/>
  <c r="O19" i="2"/>
  <c r="M19" i="2"/>
  <c r="L19" i="2"/>
  <c r="K19" i="2"/>
  <c r="J19" i="2"/>
  <c r="I19" i="2"/>
  <c r="H19" i="2"/>
  <c r="G19" i="2"/>
  <c r="F19" i="2"/>
  <c r="E19" i="2"/>
  <c r="C19" i="2"/>
  <c r="B19" i="2"/>
  <c r="II18" i="2"/>
  <c r="IH18" i="2"/>
  <c r="IG18" i="2"/>
  <c r="IE18" i="2"/>
  <c r="ID18" i="2"/>
  <c r="IC18" i="2"/>
  <c r="IB18" i="2"/>
  <c r="IA18" i="2"/>
  <c r="HZ18" i="2"/>
  <c r="HY18" i="2"/>
  <c r="HX18" i="2"/>
  <c r="HW18" i="2"/>
  <c r="HU18" i="2"/>
  <c r="HT18" i="2"/>
  <c r="HS18" i="2"/>
  <c r="HR18" i="2"/>
  <c r="HQ18" i="2"/>
  <c r="HP18" i="2"/>
  <c r="HO18" i="2"/>
  <c r="HN18" i="2"/>
  <c r="HM18" i="2"/>
  <c r="HL18" i="2"/>
  <c r="HK18" i="2"/>
  <c r="HJ18" i="2"/>
  <c r="HH18" i="2"/>
  <c r="HG18" i="2"/>
  <c r="HF18" i="2"/>
  <c r="HE18" i="2"/>
  <c r="HD18" i="2"/>
  <c r="HC18" i="2"/>
  <c r="HB18" i="2"/>
  <c r="HA18" i="2"/>
  <c r="GZ18" i="2"/>
  <c r="GY18" i="2"/>
  <c r="GX18" i="2"/>
  <c r="GW18" i="2"/>
  <c r="GU18" i="2"/>
  <c r="GT18" i="2"/>
  <c r="GS18" i="2"/>
  <c r="GR18" i="2"/>
  <c r="GQ18" i="2"/>
  <c r="GP18" i="2"/>
  <c r="GO18" i="2"/>
  <c r="GN18" i="2"/>
  <c r="GM18" i="2"/>
  <c r="GL18" i="2"/>
  <c r="GK18" i="2"/>
  <c r="GJ18" i="2"/>
  <c r="GH18" i="2"/>
  <c r="GG18" i="2"/>
  <c r="GF18" i="2"/>
  <c r="GE18" i="2"/>
  <c r="GD18" i="2"/>
  <c r="GC18" i="2"/>
  <c r="GB18" i="2"/>
  <c r="GA18" i="2"/>
  <c r="FZ18" i="2"/>
  <c r="FY18" i="2"/>
  <c r="FX18" i="2"/>
  <c r="FW18" i="2"/>
  <c r="FU18" i="2"/>
  <c r="FT18" i="2"/>
  <c r="FS18" i="2"/>
  <c r="FR18" i="2"/>
  <c r="FQ18" i="2"/>
  <c r="FP18" i="2"/>
  <c r="FO18" i="2"/>
  <c r="FN18" i="2"/>
  <c r="FM18" i="2"/>
  <c r="FL18" i="2"/>
  <c r="FK18" i="2"/>
  <c r="FJ18" i="2"/>
  <c r="FH18" i="2"/>
  <c r="FG18" i="2"/>
  <c r="FF18" i="2"/>
  <c r="FE18" i="2"/>
  <c r="FD18" i="2"/>
  <c r="FC18" i="2"/>
  <c r="FB18" i="2"/>
  <c r="FA18" i="2"/>
  <c r="EZ18" i="2"/>
  <c r="EY18" i="2"/>
  <c r="EX18" i="2"/>
  <c r="EW18" i="2"/>
  <c r="EU18" i="2"/>
  <c r="ET18" i="2"/>
  <c r="ES18" i="2"/>
  <c r="EQ18" i="2"/>
  <c r="EP18" i="2"/>
  <c r="EO18" i="2"/>
  <c r="EN18" i="2"/>
  <c r="EM18" i="2"/>
  <c r="EL18" i="2"/>
  <c r="EK18" i="2"/>
  <c r="EJ18" i="2"/>
  <c r="EH18" i="2"/>
  <c r="EG18" i="2"/>
  <c r="EF18" i="2"/>
  <c r="EE18" i="2"/>
  <c r="ED18" i="2"/>
  <c r="EC18" i="2"/>
  <c r="EB18" i="2"/>
  <c r="EA18" i="2"/>
  <c r="DZ18" i="2"/>
  <c r="DY18" i="2"/>
  <c r="DX18" i="2"/>
  <c r="DW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U18" i="2"/>
  <c r="CT18" i="2"/>
  <c r="CS18" i="2"/>
  <c r="CQ18" i="2"/>
  <c r="CP18" i="2"/>
  <c r="CN18" i="2"/>
  <c r="CM18" i="2"/>
  <c r="CL18" i="2"/>
  <c r="CK18" i="2"/>
  <c r="CJ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U18" i="2"/>
  <c r="BT18" i="2"/>
  <c r="BS18" i="2"/>
  <c r="BR18" i="2"/>
  <c r="BQ18" i="2"/>
  <c r="BP18" i="2"/>
  <c r="BO18" i="2"/>
  <c r="BN18" i="2"/>
  <c r="BM18" i="2"/>
  <c r="BK18" i="2"/>
  <c r="BJ18" i="2"/>
  <c r="BI18" i="2"/>
  <c r="BH18" i="2"/>
  <c r="BG18" i="2"/>
  <c r="BF18" i="2"/>
  <c r="BE18" i="2"/>
  <c r="BD18" i="2"/>
  <c r="BC18" i="2"/>
  <c r="BA18" i="2"/>
  <c r="AZ18" i="2"/>
  <c r="AY18" i="2"/>
  <c r="AX18" i="2"/>
  <c r="AW18" i="2"/>
  <c r="AV18" i="2"/>
  <c r="AU18" i="2"/>
  <c r="AT18" i="2"/>
  <c r="AS18" i="2"/>
  <c r="AQ18" i="2"/>
  <c r="AP18" i="2"/>
  <c r="AO18" i="2"/>
  <c r="AN18" i="2"/>
  <c r="AM18" i="2"/>
  <c r="AL18" i="2"/>
  <c r="AK18" i="2"/>
  <c r="AJ18" i="2"/>
  <c r="AI18" i="2"/>
  <c r="AG18" i="2"/>
  <c r="AF18" i="2"/>
  <c r="AE18" i="2"/>
  <c r="AD18" i="2"/>
  <c r="AC18" i="2"/>
  <c r="AB18" i="2"/>
  <c r="AA18" i="2"/>
  <c r="Z18" i="2"/>
  <c r="Y18" i="2"/>
  <c r="W18" i="2"/>
  <c r="V18" i="2"/>
  <c r="U18" i="2"/>
  <c r="T18" i="2"/>
  <c r="S18" i="2"/>
  <c r="R18" i="2"/>
  <c r="Q18" i="2"/>
  <c r="P18" i="2"/>
  <c r="O18" i="2"/>
  <c r="M18" i="2"/>
  <c r="L18" i="2"/>
  <c r="K18" i="2"/>
  <c r="J18" i="2"/>
  <c r="I18" i="2"/>
  <c r="H18" i="2"/>
  <c r="G18" i="2"/>
  <c r="F18" i="2"/>
  <c r="E18" i="2"/>
  <c r="II17" i="2"/>
  <c r="IH17" i="2"/>
  <c r="IG17" i="2"/>
  <c r="IE17" i="2"/>
  <c r="ID17" i="2"/>
  <c r="IC17" i="2"/>
  <c r="IB17" i="2"/>
  <c r="IA17" i="2"/>
  <c r="HZ17" i="2"/>
  <c r="HY17" i="2"/>
  <c r="HX17" i="2"/>
  <c r="HW17" i="2"/>
  <c r="HU17" i="2"/>
  <c r="HT17" i="2"/>
  <c r="HS17" i="2"/>
  <c r="HR17" i="2"/>
  <c r="HQ17" i="2"/>
  <c r="HP17" i="2"/>
  <c r="HO17" i="2"/>
  <c r="HN17" i="2"/>
  <c r="HM17" i="2"/>
  <c r="HL17" i="2"/>
  <c r="HK17" i="2"/>
  <c r="HJ17" i="2"/>
  <c r="HH17" i="2"/>
  <c r="HG17" i="2"/>
  <c r="HF17" i="2"/>
  <c r="HE17" i="2"/>
  <c r="HD17" i="2"/>
  <c r="HC17" i="2"/>
  <c r="HB17" i="2"/>
  <c r="HA17" i="2"/>
  <c r="GZ17" i="2"/>
  <c r="GY17" i="2"/>
  <c r="GX17" i="2"/>
  <c r="GW17" i="2"/>
  <c r="GU17" i="2"/>
  <c r="GT17" i="2"/>
  <c r="GS17" i="2"/>
  <c r="GR17" i="2"/>
  <c r="GQ17" i="2"/>
  <c r="GP17" i="2"/>
  <c r="GO17" i="2"/>
  <c r="GN17" i="2"/>
  <c r="GM17" i="2"/>
  <c r="GL17" i="2"/>
  <c r="GK17" i="2"/>
  <c r="GJ17" i="2"/>
  <c r="GH17" i="2"/>
  <c r="GG17" i="2"/>
  <c r="GF17" i="2"/>
  <c r="GE17" i="2"/>
  <c r="GD17" i="2"/>
  <c r="GC17" i="2"/>
  <c r="GB17" i="2"/>
  <c r="GA17" i="2"/>
  <c r="FZ17" i="2"/>
  <c r="FY17" i="2"/>
  <c r="FX17" i="2"/>
  <c r="FW17" i="2"/>
  <c r="FU17" i="2"/>
  <c r="FT17" i="2"/>
  <c r="FS17" i="2"/>
  <c r="FR17" i="2"/>
  <c r="FQ17" i="2"/>
  <c r="FP17" i="2"/>
  <c r="FO17" i="2"/>
  <c r="FN17" i="2"/>
  <c r="FM17" i="2"/>
  <c r="FL17" i="2"/>
  <c r="FK17" i="2"/>
  <c r="FJ17" i="2"/>
  <c r="FH17" i="2"/>
  <c r="FG17" i="2"/>
  <c r="FF17" i="2"/>
  <c r="FE17" i="2"/>
  <c r="FD17" i="2"/>
  <c r="FC17" i="2"/>
  <c r="FB17" i="2"/>
  <c r="FA17" i="2"/>
  <c r="EZ17" i="2"/>
  <c r="EY17" i="2"/>
  <c r="EX17" i="2"/>
  <c r="EW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H17" i="2"/>
  <c r="DG17" i="2"/>
  <c r="DF17" i="2"/>
  <c r="DD17" i="2"/>
  <c r="DC17" i="2"/>
  <c r="DB17" i="2"/>
  <c r="DA17" i="2"/>
  <c r="CZ17" i="2"/>
  <c r="CY17" i="2"/>
  <c r="CX17" i="2"/>
  <c r="CW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U17" i="2"/>
  <c r="BT17" i="2"/>
  <c r="BS17" i="2"/>
  <c r="BR17" i="2"/>
  <c r="BQ17" i="2"/>
  <c r="BP17" i="2"/>
  <c r="BO17" i="2"/>
  <c r="BN17" i="2"/>
  <c r="BM17" i="2"/>
  <c r="BK17" i="2"/>
  <c r="BJ17" i="2"/>
  <c r="BI17" i="2"/>
  <c r="BH17" i="2"/>
  <c r="BG17" i="2"/>
  <c r="BF17" i="2"/>
  <c r="BE17" i="2"/>
  <c r="BD17" i="2"/>
  <c r="BC17" i="2"/>
  <c r="BA17" i="2"/>
  <c r="AZ17" i="2"/>
  <c r="AY17" i="2"/>
  <c r="AX17" i="2"/>
  <c r="AW17" i="2"/>
  <c r="AV17" i="2"/>
  <c r="AU17" i="2"/>
  <c r="AT17" i="2"/>
  <c r="AS17" i="2"/>
  <c r="AQ17" i="2"/>
  <c r="AP17" i="2"/>
  <c r="AO17" i="2"/>
  <c r="AN17" i="2"/>
  <c r="AM17" i="2"/>
  <c r="AL17" i="2"/>
  <c r="AK17" i="2"/>
  <c r="AJ17" i="2"/>
  <c r="AI17" i="2"/>
  <c r="AG17" i="2"/>
  <c r="AF17" i="2"/>
  <c r="AE17" i="2"/>
  <c r="AD17" i="2"/>
  <c r="AC17" i="2"/>
  <c r="AB17" i="2"/>
  <c r="AA17" i="2"/>
  <c r="Z17" i="2"/>
  <c r="Y17" i="2"/>
  <c r="W17" i="2"/>
  <c r="V17" i="2"/>
  <c r="U17" i="2"/>
  <c r="T17" i="2"/>
  <c r="S17" i="2"/>
  <c r="R17" i="2"/>
  <c r="Q17" i="2"/>
  <c r="P17" i="2"/>
  <c r="O17" i="2"/>
  <c r="M17" i="2"/>
  <c r="L17" i="2"/>
  <c r="K17" i="2"/>
  <c r="J17" i="2"/>
  <c r="I17" i="2"/>
  <c r="H17" i="2"/>
  <c r="G17" i="2"/>
  <c r="F17" i="2"/>
  <c r="E17" i="2"/>
  <c r="D17" i="2"/>
  <c r="C17" i="2"/>
  <c r="B17" i="2"/>
  <c r="II16" i="2"/>
  <c r="IH16" i="2"/>
  <c r="IG16" i="2"/>
  <c r="IE16" i="2"/>
  <c r="ID16" i="2"/>
  <c r="IC16" i="2"/>
  <c r="IB16" i="2"/>
  <c r="IA16" i="2"/>
  <c r="HZ16" i="2"/>
  <c r="HY16" i="2"/>
  <c r="HX16" i="2"/>
  <c r="HW16" i="2"/>
  <c r="HU16" i="2"/>
  <c r="HT16" i="2"/>
  <c r="HS16" i="2"/>
  <c r="HR16" i="2"/>
  <c r="HQ16" i="2"/>
  <c r="HP16" i="2"/>
  <c r="HO16" i="2"/>
  <c r="HN16" i="2"/>
  <c r="HM16" i="2"/>
  <c r="HL16" i="2"/>
  <c r="HK16" i="2"/>
  <c r="HJ16" i="2"/>
  <c r="HH16" i="2"/>
  <c r="HG16" i="2"/>
  <c r="HF16" i="2"/>
  <c r="HE16" i="2"/>
  <c r="HD16" i="2"/>
  <c r="HC16" i="2"/>
  <c r="HB16" i="2"/>
  <c r="HA16" i="2"/>
  <c r="GZ16" i="2"/>
  <c r="GY16" i="2"/>
  <c r="GX16" i="2"/>
  <c r="GW16" i="2"/>
  <c r="GU16" i="2"/>
  <c r="GT16" i="2"/>
  <c r="GS16" i="2"/>
  <c r="GQ16" i="2"/>
  <c r="GP16" i="2"/>
  <c r="GO16" i="2"/>
  <c r="GN16" i="2"/>
  <c r="GM16" i="2"/>
  <c r="GL16" i="2"/>
  <c r="GK16" i="2"/>
  <c r="GJ16" i="2"/>
  <c r="GH16" i="2"/>
  <c r="GG16" i="2"/>
  <c r="GF16" i="2"/>
  <c r="GE16" i="2"/>
  <c r="GD16" i="2"/>
  <c r="GC16" i="2"/>
  <c r="GB16" i="2"/>
  <c r="GA16" i="2"/>
  <c r="FZ16" i="2"/>
  <c r="FY16" i="2"/>
  <c r="FX16" i="2"/>
  <c r="FW16" i="2"/>
  <c r="FU16" i="2"/>
  <c r="FT16" i="2"/>
  <c r="FS16" i="2"/>
  <c r="FR16" i="2"/>
  <c r="FQ16" i="2"/>
  <c r="FP16" i="2"/>
  <c r="FO16" i="2"/>
  <c r="FN16" i="2"/>
  <c r="FM16" i="2"/>
  <c r="FL16" i="2"/>
  <c r="FK16" i="2"/>
  <c r="FJ16" i="2"/>
  <c r="FH16" i="2"/>
  <c r="FG16" i="2"/>
  <c r="FF16" i="2"/>
  <c r="FE16" i="2"/>
  <c r="FD16" i="2"/>
  <c r="FC16" i="2"/>
  <c r="FB16" i="2"/>
  <c r="FA16" i="2"/>
  <c r="EZ16" i="2"/>
  <c r="EY16" i="2"/>
  <c r="EX16" i="2"/>
  <c r="EW16" i="2"/>
  <c r="EU16" i="2"/>
  <c r="ET16" i="2"/>
  <c r="ES16" i="2"/>
  <c r="ER16" i="2"/>
  <c r="EQ16" i="2"/>
  <c r="EP16" i="2"/>
  <c r="EO16" i="2"/>
  <c r="EN16" i="2"/>
  <c r="EM16" i="2"/>
  <c r="EL16" i="2"/>
  <c r="EK16" i="2"/>
  <c r="EJ16" i="2"/>
  <c r="EH16" i="2"/>
  <c r="EG16" i="2"/>
  <c r="EF16" i="2"/>
  <c r="ED16" i="2"/>
  <c r="EC16" i="2"/>
  <c r="EB16" i="2"/>
  <c r="EA16" i="2"/>
  <c r="DZ16" i="2"/>
  <c r="DY16" i="2"/>
  <c r="DX16" i="2"/>
  <c r="DW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U16" i="2"/>
  <c r="CT16" i="2"/>
  <c r="CS16" i="2"/>
  <c r="CQ16" i="2"/>
  <c r="CP16" i="2"/>
  <c r="CO16" i="2"/>
  <c r="CN16" i="2"/>
  <c r="CM16" i="2"/>
  <c r="CL16" i="2"/>
  <c r="CK16" i="2"/>
  <c r="CJ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U16" i="2"/>
  <c r="BT16" i="2"/>
  <c r="BS16" i="2"/>
  <c r="BR16" i="2"/>
  <c r="BQ16" i="2"/>
  <c r="BP16" i="2"/>
  <c r="BO16" i="2"/>
  <c r="BN16" i="2"/>
  <c r="BM16" i="2"/>
  <c r="BK16" i="2"/>
  <c r="BJ16" i="2"/>
  <c r="BI16" i="2"/>
  <c r="BH16" i="2"/>
  <c r="BG16" i="2"/>
  <c r="BF16" i="2"/>
  <c r="BE16" i="2"/>
  <c r="BD16" i="2"/>
  <c r="BC16" i="2"/>
  <c r="BA16" i="2"/>
  <c r="AZ16" i="2"/>
  <c r="AY16" i="2"/>
  <c r="AX16" i="2"/>
  <c r="AW16" i="2"/>
  <c r="AV16" i="2"/>
  <c r="AU16" i="2"/>
  <c r="AT16" i="2"/>
  <c r="AS16" i="2"/>
  <c r="AQ16" i="2"/>
  <c r="AP16" i="2"/>
  <c r="AO16" i="2"/>
  <c r="AN16" i="2"/>
  <c r="AM16" i="2"/>
  <c r="AL16" i="2"/>
  <c r="AK16" i="2"/>
  <c r="AJ16" i="2"/>
  <c r="AI16" i="2"/>
  <c r="AG16" i="2"/>
  <c r="AF16" i="2"/>
  <c r="AE16" i="2"/>
  <c r="AD16" i="2"/>
  <c r="AC16" i="2"/>
  <c r="AB16" i="2"/>
  <c r="AA16" i="2"/>
  <c r="Z16" i="2"/>
  <c r="Y16" i="2"/>
  <c r="W16" i="2"/>
  <c r="V16" i="2"/>
  <c r="U16" i="2"/>
  <c r="T16" i="2"/>
  <c r="S16" i="2"/>
  <c r="R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C16" i="2"/>
  <c r="B16" i="2"/>
  <c r="II15" i="2"/>
  <c r="IH15" i="2"/>
  <c r="IG15" i="2"/>
  <c r="IE15" i="2"/>
  <c r="ID15" i="2"/>
  <c r="IC15" i="2"/>
  <c r="IB15" i="2"/>
  <c r="IA15" i="2"/>
  <c r="HZ15" i="2"/>
  <c r="HY15" i="2"/>
  <c r="HX15" i="2"/>
  <c r="HW15" i="2"/>
  <c r="HU15" i="2"/>
  <c r="HT15" i="2"/>
  <c r="HS15" i="2"/>
  <c r="HR15" i="2"/>
  <c r="HQ15" i="2"/>
  <c r="HP15" i="2"/>
  <c r="HO15" i="2"/>
  <c r="HN15" i="2"/>
  <c r="HM15" i="2"/>
  <c r="HL15" i="2"/>
  <c r="HK15" i="2"/>
  <c r="HJ15" i="2"/>
  <c r="HH15" i="2"/>
  <c r="HG15" i="2"/>
  <c r="HF15" i="2"/>
  <c r="HE15" i="2"/>
  <c r="HD15" i="2"/>
  <c r="HC15" i="2"/>
  <c r="HB15" i="2"/>
  <c r="HA15" i="2"/>
  <c r="GZ15" i="2"/>
  <c r="GY15" i="2"/>
  <c r="GX15" i="2"/>
  <c r="GW15" i="2"/>
  <c r="GU15" i="2"/>
  <c r="GT15" i="2"/>
  <c r="GS15" i="2"/>
  <c r="GR15" i="2"/>
  <c r="GQ15" i="2"/>
  <c r="GP15" i="2"/>
  <c r="GO15" i="2"/>
  <c r="GN15" i="2"/>
  <c r="GM15" i="2"/>
  <c r="GL15" i="2"/>
  <c r="GK15" i="2"/>
  <c r="GJ15" i="2"/>
  <c r="GH15" i="2"/>
  <c r="GG15" i="2"/>
  <c r="GF15" i="2"/>
  <c r="GE15" i="2"/>
  <c r="GD15" i="2"/>
  <c r="GC15" i="2"/>
  <c r="GB15" i="2"/>
  <c r="GA15" i="2"/>
  <c r="FZ15" i="2"/>
  <c r="FY15" i="2"/>
  <c r="FX15" i="2"/>
  <c r="FW15" i="2"/>
  <c r="FU15" i="2"/>
  <c r="FT15" i="2"/>
  <c r="FS15" i="2"/>
  <c r="FR15" i="2"/>
  <c r="FQ15" i="2"/>
  <c r="FP15" i="2"/>
  <c r="FO15" i="2"/>
  <c r="FN15" i="2"/>
  <c r="FM15" i="2"/>
  <c r="FL15" i="2"/>
  <c r="FK15" i="2"/>
  <c r="FJ15" i="2"/>
  <c r="FH15" i="2"/>
  <c r="FG15" i="2"/>
  <c r="FF15" i="2"/>
  <c r="FE15" i="2"/>
  <c r="FD15" i="2"/>
  <c r="FC15" i="2"/>
  <c r="FB15" i="2"/>
  <c r="FA15" i="2"/>
  <c r="EZ15" i="2"/>
  <c r="EX15" i="2"/>
  <c r="EW15" i="2"/>
  <c r="EU15" i="2"/>
  <c r="ET15" i="2"/>
  <c r="ES15" i="2"/>
  <c r="ER15" i="2"/>
  <c r="EQ15" i="2"/>
  <c r="EP15" i="2"/>
  <c r="EO15" i="2"/>
  <c r="EN15" i="2"/>
  <c r="EM15" i="2"/>
  <c r="EL15" i="2"/>
  <c r="EK15" i="2"/>
  <c r="EJ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U15" i="2"/>
  <c r="CT15" i="2"/>
  <c r="CS15" i="2"/>
  <c r="CQ15" i="2"/>
  <c r="CP15" i="2"/>
  <c r="CO15" i="2"/>
  <c r="CN15" i="2"/>
  <c r="CM15" i="2"/>
  <c r="CL15" i="2"/>
  <c r="CK15" i="2"/>
  <c r="CJ15" i="2"/>
  <c r="CH15" i="2"/>
  <c r="CG15" i="2"/>
  <c r="CF15" i="2"/>
  <c r="CE15" i="2"/>
  <c r="CD15" i="2"/>
  <c r="CC15" i="2"/>
  <c r="CB15" i="2"/>
  <c r="CA15" i="2"/>
  <c r="BZ15" i="2"/>
  <c r="BX15" i="2"/>
  <c r="BW15" i="2"/>
  <c r="BU15" i="2"/>
  <c r="BT15" i="2"/>
  <c r="BS15" i="2"/>
  <c r="BR15" i="2"/>
  <c r="BQ15" i="2"/>
  <c r="BP15" i="2"/>
  <c r="BK15" i="2"/>
  <c r="BJ15" i="2"/>
  <c r="BI15" i="2"/>
  <c r="BH15" i="2"/>
  <c r="BG15" i="2"/>
  <c r="BF15" i="2"/>
  <c r="BE15" i="2"/>
  <c r="BD15" i="2"/>
  <c r="BC15" i="2"/>
  <c r="BA15" i="2"/>
  <c r="AZ15" i="2"/>
  <c r="AY15" i="2"/>
  <c r="AX15" i="2"/>
  <c r="AW15" i="2"/>
  <c r="AV15" i="2"/>
  <c r="AU15" i="2"/>
  <c r="AT15" i="2"/>
  <c r="AS15" i="2"/>
  <c r="AQ15" i="2"/>
  <c r="AP15" i="2"/>
  <c r="AO15" i="2"/>
  <c r="AN15" i="2"/>
  <c r="AM15" i="2"/>
  <c r="AL15" i="2"/>
  <c r="AK15" i="2"/>
  <c r="AJ15" i="2"/>
  <c r="AI15" i="2"/>
  <c r="AG15" i="2"/>
  <c r="AF15" i="2"/>
  <c r="AE15" i="2"/>
  <c r="AD15" i="2"/>
  <c r="AC15" i="2"/>
  <c r="AB15" i="2"/>
  <c r="AA15" i="2"/>
  <c r="Z15" i="2"/>
  <c r="Y15" i="2"/>
  <c r="W15" i="2"/>
  <c r="V15" i="2"/>
  <c r="U15" i="2"/>
  <c r="T15" i="2"/>
  <c r="S15" i="2"/>
  <c r="R15" i="2"/>
  <c r="Q15" i="2"/>
  <c r="P15" i="2"/>
  <c r="O15" i="2"/>
  <c r="M15" i="2"/>
  <c r="L15" i="2"/>
  <c r="K15" i="2"/>
  <c r="J15" i="2"/>
  <c r="I15" i="2"/>
  <c r="H15" i="2"/>
  <c r="G15" i="2"/>
  <c r="F15" i="2"/>
  <c r="E15" i="2"/>
  <c r="D15" i="2"/>
  <c r="C15" i="2"/>
  <c r="B15" i="2"/>
  <c r="II14" i="2"/>
  <c r="IH14" i="2"/>
  <c r="IG14" i="2"/>
  <c r="IE14" i="2"/>
  <c r="ID14" i="2"/>
  <c r="IC14" i="2"/>
  <c r="IB14" i="2"/>
  <c r="IA14" i="2"/>
  <c r="HZ14" i="2"/>
  <c r="HY14" i="2"/>
  <c r="HX14" i="2"/>
  <c r="HW14" i="2"/>
  <c r="HU14" i="2"/>
  <c r="HT14" i="2"/>
  <c r="HS14" i="2"/>
  <c r="HR14" i="2"/>
  <c r="HQ14" i="2"/>
  <c r="HP14" i="2"/>
  <c r="HO14" i="2"/>
  <c r="HN14" i="2"/>
  <c r="HM14" i="2"/>
  <c r="HL14" i="2"/>
  <c r="HK14" i="2"/>
  <c r="HJ14" i="2"/>
  <c r="HH14" i="2"/>
  <c r="HG14" i="2"/>
  <c r="HF14" i="2"/>
  <c r="HE14" i="2"/>
  <c r="HD14" i="2"/>
  <c r="HC14" i="2"/>
  <c r="HB14" i="2"/>
  <c r="HA14" i="2"/>
  <c r="GZ14" i="2"/>
  <c r="GY14" i="2"/>
  <c r="GX14" i="2"/>
  <c r="GW14" i="2"/>
  <c r="GU14" i="2"/>
  <c r="GT14" i="2"/>
  <c r="GS14" i="2"/>
  <c r="GR14" i="2"/>
  <c r="GQ14" i="2"/>
  <c r="GP14" i="2"/>
  <c r="GO14" i="2"/>
  <c r="GN14" i="2"/>
  <c r="GM14" i="2"/>
  <c r="GL14" i="2"/>
  <c r="GK14" i="2"/>
  <c r="GJ14" i="2"/>
  <c r="GH14" i="2"/>
  <c r="GG14" i="2"/>
  <c r="GF14" i="2"/>
  <c r="GE14" i="2"/>
  <c r="GD14" i="2"/>
  <c r="GC14" i="2"/>
  <c r="GB14" i="2"/>
  <c r="GA14" i="2"/>
  <c r="FZ14" i="2"/>
  <c r="FY14" i="2"/>
  <c r="FX14" i="2"/>
  <c r="FW14" i="2"/>
  <c r="FU14" i="2"/>
  <c r="FT14" i="2"/>
  <c r="FS14" i="2"/>
  <c r="FR14" i="2"/>
  <c r="FQ14" i="2"/>
  <c r="FP14" i="2"/>
  <c r="FO14" i="2"/>
  <c r="FN14" i="2"/>
  <c r="FM14" i="2"/>
  <c r="FL14" i="2"/>
  <c r="FK14" i="2"/>
  <c r="FJ14" i="2"/>
  <c r="FH14" i="2"/>
  <c r="FG14" i="2"/>
  <c r="FF14" i="2"/>
  <c r="FE14" i="2"/>
  <c r="FD14" i="2"/>
  <c r="FC14" i="2"/>
  <c r="FB14" i="2"/>
  <c r="FA14" i="2"/>
  <c r="EZ14" i="2"/>
  <c r="EY14" i="2"/>
  <c r="EX14" i="2"/>
  <c r="EW14" i="2"/>
  <c r="EU14" i="2"/>
  <c r="ET14" i="2"/>
  <c r="ES14" i="2"/>
  <c r="ER14" i="2"/>
  <c r="EQ14" i="2"/>
  <c r="EP14" i="2"/>
  <c r="EO14" i="2"/>
  <c r="EN14" i="2"/>
  <c r="EM14" i="2"/>
  <c r="EL14" i="2"/>
  <c r="EK14" i="2"/>
  <c r="EJ14" i="2"/>
  <c r="EH14" i="2"/>
  <c r="EG14" i="2"/>
  <c r="EF14" i="2"/>
  <c r="EE14" i="2"/>
  <c r="ED14" i="2"/>
  <c r="EC14" i="2"/>
  <c r="EB14" i="2"/>
  <c r="EA14" i="2"/>
  <c r="DZ14" i="2"/>
  <c r="DY14" i="2"/>
  <c r="DX14" i="2"/>
  <c r="DW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U14" i="2"/>
  <c r="CT14" i="2"/>
  <c r="CS14" i="2"/>
  <c r="CQ14" i="2"/>
  <c r="CP14" i="2"/>
  <c r="CN14" i="2"/>
  <c r="CM14" i="2"/>
  <c r="CL14" i="2"/>
  <c r="CK14" i="2"/>
  <c r="CJ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U14" i="2"/>
  <c r="BT14" i="2"/>
  <c r="BS14" i="2"/>
  <c r="BR14" i="2"/>
  <c r="BQ14" i="2"/>
  <c r="BP14" i="2"/>
  <c r="BJ14" i="2"/>
  <c r="BI14" i="2"/>
  <c r="BH14" i="2"/>
  <c r="BG14" i="2"/>
  <c r="BF14" i="2"/>
  <c r="BA14" i="2"/>
  <c r="AZ14" i="2"/>
  <c r="AY14" i="2"/>
  <c r="AX14" i="2"/>
  <c r="AW14" i="2"/>
  <c r="AV14" i="2"/>
  <c r="AU14" i="2"/>
  <c r="AT14" i="2"/>
  <c r="AS14" i="2"/>
  <c r="AQ14" i="2"/>
  <c r="AP14" i="2"/>
  <c r="AO14" i="2"/>
  <c r="AN14" i="2"/>
  <c r="AM14" i="2"/>
  <c r="AL14" i="2"/>
  <c r="AK14" i="2"/>
  <c r="AJ14" i="2"/>
  <c r="AI14" i="2"/>
  <c r="AG14" i="2"/>
  <c r="AF14" i="2"/>
  <c r="AE14" i="2"/>
  <c r="AD14" i="2"/>
  <c r="AC14" i="2"/>
  <c r="AB14" i="2"/>
  <c r="AA14" i="2"/>
  <c r="Z14" i="2"/>
  <c r="Y14" i="2"/>
  <c r="W14" i="2"/>
  <c r="V14" i="2"/>
  <c r="U14" i="2"/>
  <c r="T14" i="2"/>
  <c r="S14" i="2"/>
  <c r="R14" i="2"/>
  <c r="Q14" i="2"/>
  <c r="P14" i="2"/>
  <c r="O14" i="2"/>
  <c r="M14" i="2"/>
  <c r="L14" i="2"/>
  <c r="K14" i="2"/>
  <c r="J14" i="2"/>
  <c r="I14" i="2"/>
  <c r="H14" i="2"/>
  <c r="G14" i="2"/>
  <c r="F14" i="2"/>
  <c r="E14" i="2"/>
  <c r="D14" i="2"/>
  <c r="C14" i="2"/>
  <c r="B14" i="2"/>
  <c r="II13" i="2"/>
  <c r="IH13" i="2"/>
  <c r="IG13" i="2"/>
  <c r="IE13" i="2"/>
  <c r="ID13" i="2"/>
  <c r="IC13" i="2"/>
  <c r="IB13" i="2"/>
  <c r="IA13" i="2"/>
  <c r="HZ13" i="2"/>
  <c r="HY13" i="2"/>
  <c r="HX13" i="2"/>
  <c r="HW13" i="2"/>
  <c r="HU13" i="2"/>
  <c r="HT13" i="2"/>
  <c r="HS13" i="2"/>
  <c r="HR13" i="2"/>
  <c r="HQ13" i="2"/>
  <c r="HP13" i="2"/>
  <c r="HO13" i="2"/>
  <c r="HN13" i="2"/>
  <c r="HM13" i="2"/>
  <c r="HL13" i="2"/>
  <c r="HK13" i="2"/>
  <c r="HJ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U13" i="2"/>
  <c r="CT13" i="2"/>
  <c r="CS13" i="2"/>
  <c r="CQ13" i="2"/>
  <c r="CP13" i="2"/>
  <c r="CO13" i="2"/>
  <c r="CN13" i="2"/>
  <c r="CM13" i="2"/>
  <c r="CL13" i="2"/>
  <c r="CK13" i="2"/>
  <c r="CJ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U13" i="2"/>
  <c r="BT13" i="2"/>
  <c r="BS13" i="2"/>
  <c r="BR13" i="2"/>
  <c r="BQ13" i="2"/>
  <c r="BP13" i="2"/>
  <c r="BO13" i="2"/>
  <c r="BN13" i="2"/>
  <c r="BM13" i="2"/>
  <c r="BJ13" i="2"/>
  <c r="BI13" i="2"/>
  <c r="BH13" i="2"/>
  <c r="BG13" i="2"/>
  <c r="BF13" i="2"/>
  <c r="BE13" i="2"/>
  <c r="BD13" i="2"/>
  <c r="BC13" i="2"/>
  <c r="BA13" i="2"/>
  <c r="AZ13" i="2"/>
  <c r="AY13" i="2"/>
  <c r="AX13" i="2"/>
  <c r="AW13" i="2"/>
  <c r="AV13" i="2"/>
  <c r="AU13" i="2"/>
  <c r="AT13" i="2"/>
  <c r="AS13" i="2"/>
  <c r="AQ13" i="2"/>
  <c r="AP13" i="2"/>
  <c r="AO13" i="2"/>
  <c r="AN13" i="2"/>
  <c r="AM13" i="2"/>
  <c r="AL13" i="2"/>
  <c r="AK13" i="2"/>
  <c r="AJ13" i="2"/>
  <c r="AI13" i="2"/>
  <c r="AG13" i="2"/>
  <c r="AF13" i="2"/>
  <c r="AE13" i="2"/>
  <c r="AD13" i="2"/>
  <c r="AC13" i="2"/>
  <c r="AB13" i="2"/>
  <c r="AA13" i="2"/>
  <c r="Z13" i="2"/>
  <c r="Y13" i="2"/>
  <c r="W13" i="2"/>
  <c r="V13" i="2"/>
  <c r="U13" i="2"/>
  <c r="T13" i="2"/>
  <c r="S13" i="2"/>
  <c r="R13" i="2"/>
  <c r="Q13" i="2"/>
  <c r="P13" i="2"/>
  <c r="O13" i="2"/>
  <c r="M13" i="2"/>
  <c r="L13" i="2"/>
  <c r="K13" i="2"/>
  <c r="J13" i="2"/>
  <c r="I13" i="2"/>
  <c r="H13" i="2"/>
  <c r="G13" i="2"/>
  <c r="F13" i="2"/>
  <c r="E13" i="2"/>
  <c r="D13" i="2"/>
  <c r="C13" i="2"/>
  <c r="B13" i="2"/>
  <c r="II12" i="2"/>
  <c r="IH12" i="2"/>
  <c r="IG12" i="2"/>
  <c r="IE12" i="2"/>
  <c r="ID12" i="2"/>
  <c r="IC12" i="2"/>
  <c r="IB12" i="2"/>
  <c r="IA12" i="2"/>
  <c r="HZ12" i="2"/>
  <c r="HY12" i="2"/>
  <c r="HX12" i="2"/>
  <c r="HW12" i="2"/>
  <c r="HU12" i="2"/>
  <c r="HT12" i="2"/>
  <c r="HS12" i="2"/>
  <c r="HR12" i="2"/>
  <c r="HQ12" i="2"/>
  <c r="HP12" i="2"/>
  <c r="HO12" i="2"/>
  <c r="HN12" i="2"/>
  <c r="HM12" i="2"/>
  <c r="HL12" i="2"/>
  <c r="HK12" i="2"/>
  <c r="HJ12" i="2"/>
  <c r="HH12" i="2"/>
  <c r="HG12" i="2"/>
  <c r="HF12" i="2"/>
  <c r="HD12" i="2"/>
  <c r="HC12" i="2"/>
  <c r="HB12" i="2"/>
  <c r="HA12" i="2"/>
  <c r="GZ12" i="2"/>
  <c r="GY12" i="2"/>
  <c r="GX12" i="2"/>
  <c r="GW12" i="2"/>
  <c r="GU12" i="2"/>
  <c r="GT12" i="2"/>
  <c r="GS12" i="2"/>
  <c r="GR12" i="2"/>
  <c r="GQ12" i="2"/>
  <c r="GP12" i="2"/>
  <c r="GO12" i="2"/>
  <c r="GN12" i="2"/>
  <c r="GM12" i="2"/>
  <c r="GL12" i="2"/>
  <c r="GK12" i="2"/>
  <c r="GJ12" i="2"/>
  <c r="GH12" i="2"/>
  <c r="GG12" i="2"/>
  <c r="GF12" i="2"/>
  <c r="GE12" i="2"/>
  <c r="GD12" i="2"/>
  <c r="GC12" i="2"/>
  <c r="GB12" i="2"/>
  <c r="GA12" i="2"/>
  <c r="FZ12" i="2"/>
  <c r="FY12" i="2"/>
  <c r="FX12" i="2"/>
  <c r="FW12" i="2"/>
  <c r="FU12" i="2"/>
  <c r="FT12" i="2"/>
  <c r="FS12" i="2"/>
  <c r="FR12" i="2"/>
  <c r="FQ12" i="2"/>
  <c r="FP12" i="2"/>
  <c r="FO12" i="2"/>
  <c r="FN12" i="2"/>
  <c r="FM12" i="2"/>
  <c r="FL12" i="2"/>
  <c r="FK12" i="2"/>
  <c r="FJ12" i="2"/>
  <c r="FH12" i="2"/>
  <c r="FG12" i="2"/>
  <c r="FF12" i="2"/>
  <c r="FE12" i="2"/>
  <c r="FD12" i="2"/>
  <c r="FC12" i="2"/>
  <c r="FB12" i="2"/>
  <c r="FA12" i="2"/>
  <c r="EZ12" i="2"/>
  <c r="EY12" i="2"/>
  <c r="EX12" i="2"/>
  <c r="EW12" i="2"/>
  <c r="EU12" i="2"/>
  <c r="ET12" i="2"/>
  <c r="ES12" i="2"/>
  <c r="ER12" i="2"/>
  <c r="EQ12" i="2"/>
  <c r="EP12" i="2"/>
  <c r="EO12" i="2"/>
  <c r="EN12" i="2"/>
  <c r="EM12" i="2"/>
  <c r="EL12" i="2"/>
  <c r="EK12" i="2"/>
  <c r="EJ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U12" i="2"/>
  <c r="BT12" i="2"/>
  <c r="BS12" i="2"/>
  <c r="BR12" i="2"/>
  <c r="BQ12" i="2"/>
  <c r="BP12" i="2"/>
  <c r="BO12" i="2"/>
  <c r="BN12" i="2"/>
  <c r="BM12" i="2"/>
  <c r="BK12" i="2"/>
  <c r="BJ12" i="2"/>
  <c r="BI12" i="2"/>
  <c r="BH12" i="2"/>
  <c r="BG12" i="2"/>
  <c r="BF12" i="2"/>
  <c r="BE12" i="2"/>
  <c r="BD12" i="2"/>
  <c r="BC12" i="2"/>
  <c r="BA12" i="2"/>
  <c r="AZ12" i="2"/>
  <c r="AY12" i="2"/>
  <c r="AX12" i="2"/>
  <c r="AW12" i="2"/>
  <c r="AV12" i="2"/>
  <c r="AU12" i="2"/>
  <c r="AT12" i="2"/>
  <c r="AS12" i="2"/>
  <c r="AQ12" i="2"/>
  <c r="AP12" i="2"/>
  <c r="AO12" i="2"/>
  <c r="AN12" i="2"/>
  <c r="AM12" i="2"/>
  <c r="AL12" i="2"/>
  <c r="AK12" i="2"/>
  <c r="AJ12" i="2"/>
  <c r="AI12" i="2"/>
  <c r="AG12" i="2"/>
  <c r="AF12" i="2"/>
  <c r="AE12" i="2"/>
  <c r="AD12" i="2"/>
  <c r="AC12" i="2"/>
  <c r="AB12" i="2"/>
  <c r="AA12" i="2"/>
  <c r="Z12" i="2"/>
  <c r="Y12" i="2"/>
  <c r="W12" i="2"/>
  <c r="V12" i="2"/>
  <c r="U12" i="2"/>
  <c r="T12" i="2"/>
  <c r="S12" i="2"/>
  <c r="R12" i="2"/>
  <c r="Q12" i="2"/>
  <c r="P12" i="2"/>
  <c r="O12" i="2"/>
  <c r="M12" i="2"/>
  <c r="L12" i="2"/>
  <c r="K12" i="2"/>
  <c r="J12" i="2"/>
  <c r="I12" i="2"/>
  <c r="H12" i="2"/>
  <c r="G12" i="2"/>
  <c r="F12" i="2"/>
  <c r="E12" i="2"/>
  <c r="C12" i="2"/>
  <c r="B12" i="2"/>
  <c r="II11" i="2"/>
  <c r="IH11" i="2"/>
  <c r="IG11" i="2"/>
  <c r="IE11" i="2"/>
  <c r="ID11" i="2"/>
  <c r="IC11" i="2"/>
  <c r="IB11" i="2"/>
  <c r="IA11" i="2"/>
  <c r="HZ11" i="2"/>
  <c r="HX11" i="2"/>
  <c r="HW11" i="2"/>
  <c r="HU11" i="2"/>
  <c r="HT11" i="2"/>
  <c r="HS11" i="2"/>
  <c r="HR11" i="2"/>
  <c r="HQ11" i="2"/>
  <c r="HP11" i="2"/>
  <c r="HO11" i="2"/>
  <c r="HN11" i="2"/>
  <c r="HM11" i="2"/>
  <c r="HL11" i="2"/>
  <c r="HK11" i="2"/>
  <c r="HJ11" i="2"/>
  <c r="HH11" i="2"/>
  <c r="HG11" i="2"/>
  <c r="HF11" i="2"/>
  <c r="HD11" i="2"/>
  <c r="HC11" i="2"/>
  <c r="HB11" i="2"/>
  <c r="HA11" i="2"/>
  <c r="GZ11" i="2"/>
  <c r="GY11" i="2"/>
  <c r="GX11" i="2"/>
  <c r="GW11" i="2"/>
  <c r="GU11" i="2"/>
  <c r="GT11" i="2"/>
  <c r="GS11" i="2"/>
  <c r="GR11" i="2"/>
  <c r="GQ11" i="2"/>
  <c r="GP11" i="2"/>
  <c r="GO11" i="2"/>
  <c r="GN11" i="2"/>
  <c r="GM11" i="2"/>
  <c r="GL11" i="2"/>
  <c r="GK11" i="2"/>
  <c r="GJ11" i="2"/>
  <c r="GH11" i="2"/>
  <c r="GG11" i="2"/>
  <c r="GF11" i="2"/>
  <c r="GE11" i="2"/>
  <c r="GD11" i="2"/>
  <c r="GC11" i="2"/>
  <c r="GB11" i="2"/>
  <c r="GA11" i="2"/>
  <c r="FZ11" i="2"/>
  <c r="FY11" i="2"/>
  <c r="FX11" i="2"/>
  <c r="FW11" i="2"/>
  <c r="FU11" i="2"/>
  <c r="FT11" i="2"/>
  <c r="FS11" i="2"/>
  <c r="FR11" i="2"/>
  <c r="FQ11" i="2"/>
  <c r="FP11" i="2"/>
  <c r="FO11" i="2"/>
  <c r="FN11" i="2"/>
  <c r="FM11" i="2"/>
  <c r="FL11" i="2"/>
  <c r="FK11" i="2"/>
  <c r="FJ11" i="2"/>
  <c r="FH11" i="2"/>
  <c r="FG11" i="2"/>
  <c r="FF11" i="2"/>
  <c r="FE11" i="2"/>
  <c r="FD11" i="2"/>
  <c r="FC11" i="2"/>
  <c r="FB11" i="2"/>
  <c r="FA11" i="2"/>
  <c r="EZ11" i="2"/>
  <c r="EY11" i="2"/>
  <c r="EX11" i="2"/>
  <c r="EW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H11" i="2"/>
  <c r="DG11" i="2"/>
  <c r="DF11" i="2"/>
  <c r="DD11" i="2"/>
  <c r="DC11" i="2"/>
  <c r="DB11" i="2"/>
  <c r="DA11" i="2"/>
  <c r="CZ11" i="2"/>
  <c r="CY11" i="2"/>
  <c r="CX11" i="2"/>
  <c r="CW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U11" i="2"/>
  <c r="BT11" i="2"/>
  <c r="BS11" i="2"/>
  <c r="BR11" i="2"/>
  <c r="BQ11" i="2"/>
  <c r="BP11" i="2"/>
  <c r="BO11" i="2"/>
  <c r="BN11" i="2"/>
  <c r="BM11" i="2"/>
  <c r="BK11" i="2"/>
  <c r="BJ11" i="2"/>
  <c r="BI11" i="2"/>
  <c r="BH11" i="2"/>
  <c r="BG11" i="2"/>
  <c r="BF11" i="2"/>
  <c r="BE11" i="2"/>
  <c r="BD11" i="2"/>
  <c r="BC11" i="2"/>
  <c r="BA11" i="2"/>
  <c r="AZ11" i="2"/>
  <c r="AY11" i="2"/>
  <c r="AX11" i="2"/>
  <c r="AW11" i="2"/>
  <c r="AV11" i="2"/>
  <c r="AU11" i="2"/>
  <c r="AT11" i="2"/>
  <c r="AS11" i="2"/>
  <c r="AQ11" i="2"/>
  <c r="AP11" i="2"/>
  <c r="AO11" i="2"/>
  <c r="AN11" i="2"/>
  <c r="AM11" i="2"/>
  <c r="AL11" i="2"/>
  <c r="AK11" i="2"/>
  <c r="AJ11" i="2"/>
  <c r="AI11" i="2"/>
  <c r="AG11" i="2"/>
  <c r="AF11" i="2"/>
  <c r="AE11" i="2"/>
  <c r="AD11" i="2"/>
  <c r="AC11" i="2"/>
  <c r="AB11" i="2"/>
  <c r="AA11" i="2"/>
  <c r="Z11" i="2"/>
  <c r="Y11" i="2"/>
  <c r="W11" i="2"/>
  <c r="V11" i="2"/>
  <c r="U11" i="2"/>
  <c r="T11" i="2"/>
  <c r="S11" i="2"/>
  <c r="R11" i="2"/>
  <c r="Q11" i="2"/>
  <c r="P11" i="2"/>
  <c r="O11" i="2"/>
  <c r="M11" i="2"/>
  <c r="L11" i="2"/>
  <c r="K11" i="2"/>
  <c r="J11" i="2"/>
  <c r="I11" i="2"/>
  <c r="H11" i="2"/>
  <c r="G11" i="2"/>
  <c r="F11" i="2"/>
  <c r="E11" i="2"/>
  <c r="D11" i="2"/>
  <c r="C11" i="2"/>
  <c r="B11" i="2"/>
  <c r="II10" i="2"/>
  <c r="IH10" i="2"/>
  <c r="IG10" i="2"/>
  <c r="IE10" i="2"/>
  <c r="ID10" i="2"/>
  <c r="IC10" i="2"/>
  <c r="IB10" i="2"/>
  <c r="IA10" i="2"/>
  <c r="HZ10" i="2"/>
  <c r="HY10" i="2"/>
  <c r="HX10" i="2"/>
  <c r="HW10" i="2"/>
  <c r="HU10" i="2"/>
  <c r="HT10" i="2"/>
  <c r="HS10" i="2"/>
  <c r="HR10" i="2"/>
  <c r="HQ10" i="2"/>
  <c r="HP10" i="2"/>
  <c r="HO10" i="2"/>
  <c r="HN10" i="2"/>
  <c r="HM10" i="2"/>
  <c r="HL10" i="2"/>
  <c r="HK10" i="2"/>
  <c r="HJ10" i="2"/>
  <c r="HH10" i="2"/>
  <c r="HG10" i="2"/>
  <c r="HF10" i="2"/>
  <c r="HE10" i="2"/>
  <c r="HD10" i="2"/>
  <c r="HC10" i="2"/>
  <c r="HB10" i="2"/>
  <c r="HA10" i="2"/>
  <c r="GZ10" i="2"/>
  <c r="GY10" i="2"/>
  <c r="GX10" i="2"/>
  <c r="GW10" i="2"/>
  <c r="GU10" i="2"/>
  <c r="GT10" i="2"/>
  <c r="GS10" i="2"/>
  <c r="GR10" i="2"/>
  <c r="GQ10" i="2"/>
  <c r="GP10" i="2"/>
  <c r="GO10" i="2"/>
  <c r="GN10" i="2"/>
  <c r="GM10" i="2"/>
  <c r="GL10" i="2"/>
  <c r="GK10" i="2"/>
  <c r="GJ10" i="2"/>
  <c r="GH10" i="2"/>
  <c r="GG10" i="2"/>
  <c r="GF10" i="2"/>
  <c r="GE10" i="2"/>
  <c r="GD10" i="2"/>
  <c r="GC10" i="2"/>
  <c r="GB10" i="2"/>
  <c r="GA10" i="2"/>
  <c r="FZ10" i="2"/>
  <c r="FY10" i="2"/>
  <c r="FX10" i="2"/>
  <c r="FW10" i="2"/>
  <c r="FU10" i="2"/>
  <c r="FT10" i="2"/>
  <c r="FS10" i="2"/>
  <c r="FR10" i="2"/>
  <c r="FQ10" i="2"/>
  <c r="FP10" i="2"/>
  <c r="FO10" i="2"/>
  <c r="FN10" i="2"/>
  <c r="FM10" i="2"/>
  <c r="FL10" i="2"/>
  <c r="FK10" i="2"/>
  <c r="FJ10" i="2"/>
  <c r="FH10" i="2"/>
  <c r="FG10" i="2"/>
  <c r="FF10" i="2"/>
  <c r="FE10" i="2"/>
  <c r="FD10" i="2"/>
  <c r="FC10" i="2"/>
  <c r="FB10" i="2"/>
  <c r="FA10" i="2"/>
  <c r="EZ10" i="2"/>
  <c r="EY10" i="2"/>
  <c r="EX10" i="2"/>
  <c r="EW10" i="2"/>
  <c r="EU10" i="2"/>
  <c r="ET10" i="2"/>
  <c r="ES10" i="2"/>
  <c r="ER10" i="2"/>
  <c r="EQ10" i="2"/>
  <c r="EP10" i="2"/>
  <c r="EN10" i="2"/>
  <c r="EM10" i="2"/>
  <c r="EL10" i="2"/>
  <c r="EK10" i="2"/>
  <c r="EJ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U10" i="2"/>
  <c r="BT10" i="2"/>
  <c r="BS10" i="2"/>
  <c r="BR10" i="2"/>
  <c r="BQ10" i="2"/>
  <c r="BP10" i="2"/>
  <c r="BO10" i="2"/>
  <c r="BN10" i="2"/>
  <c r="BM10" i="2"/>
  <c r="BK10" i="2"/>
  <c r="BJ10" i="2"/>
  <c r="BI10" i="2"/>
  <c r="BH10" i="2"/>
  <c r="BG10" i="2"/>
  <c r="BF10" i="2"/>
  <c r="BE10" i="2"/>
  <c r="BD10" i="2"/>
  <c r="BC10" i="2"/>
  <c r="BA10" i="2"/>
  <c r="AZ10" i="2"/>
  <c r="AY10" i="2"/>
  <c r="AX10" i="2"/>
  <c r="AW10" i="2"/>
  <c r="AV10" i="2"/>
  <c r="AU10" i="2"/>
  <c r="AT10" i="2"/>
  <c r="AS10" i="2"/>
  <c r="AQ10" i="2"/>
  <c r="AP10" i="2"/>
  <c r="AO10" i="2"/>
  <c r="AN10" i="2"/>
  <c r="AM10" i="2"/>
  <c r="AL10" i="2"/>
  <c r="AK10" i="2"/>
  <c r="AJ10" i="2"/>
  <c r="AI10" i="2"/>
  <c r="AG10" i="2"/>
  <c r="AF10" i="2"/>
  <c r="AE10" i="2"/>
  <c r="AD10" i="2"/>
  <c r="AC10" i="2"/>
  <c r="AB10" i="2"/>
  <c r="AA10" i="2"/>
  <c r="Z10" i="2"/>
  <c r="Y10" i="2"/>
  <c r="W10" i="2"/>
  <c r="V10" i="2"/>
  <c r="U10" i="2"/>
  <c r="T10" i="2"/>
  <c r="S10" i="2"/>
  <c r="R10" i="2"/>
  <c r="Q10" i="2"/>
  <c r="P10" i="2"/>
  <c r="O10" i="2"/>
  <c r="M10" i="2"/>
  <c r="L10" i="2"/>
  <c r="K10" i="2"/>
  <c r="J10" i="2"/>
  <c r="I10" i="2"/>
  <c r="H10" i="2"/>
  <c r="G10" i="2"/>
  <c r="F10" i="2"/>
  <c r="E10" i="2"/>
  <c r="D10" i="2"/>
  <c r="C10" i="2"/>
  <c r="B10" i="2"/>
  <c r="II9" i="2"/>
  <c r="IH9" i="2"/>
  <c r="IG9" i="2"/>
  <c r="IE9" i="2"/>
  <c r="ID9" i="2"/>
  <c r="IC9" i="2"/>
  <c r="IB9" i="2"/>
  <c r="IA9" i="2"/>
  <c r="HZ9" i="2"/>
  <c r="HY9" i="2"/>
  <c r="HX9" i="2"/>
  <c r="HW9" i="2"/>
  <c r="HU9" i="2"/>
  <c r="HT9" i="2"/>
  <c r="HS9" i="2"/>
  <c r="HR9" i="2"/>
  <c r="HQ9" i="2"/>
  <c r="HP9" i="2"/>
  <c r="HO9" i="2"/>
  <c r="HN9" i="2"/>
  <c r="HM9" i="2"/>
  <c r="HL9" i="2"/>
  <c r="HK9" i="2"/>
  <c r="HJ9" i="2"/>
  <c r="HH9" i="2"/>
  <c r="HG9" i="2"/>
  <c r="HF9" i="2"/>
  <c r="HE9" i="2"/>
  <c r="HD9" i="2"/>
  <c r="HC9" i="2"/>
  <c r="HB9" i="2"/>
  <c r="HA9" i="2"/>
  <c r="GZ9" i="2"/>
  <c r="GY9" i="2"/>
  <c r="GX9" i="2"/>
  <c r="GW9" i="2"/>
  <c r="GU9" i="2"/>
  <c r="GT9" i="2"/>
  <c r="GS9" i="2"/>
  <c r="GQ9" i="2"/>
  <c r="GP9" i="2"/>
  <c r="GO9" i="2"/>
  <c r="GN9" i="2"/>
  <c r="GM9" i="2"/>
  <c r="GL9" i="2"/>
  <c r="GK9" i="2"/>
  <c r="GJ9" i="2"/>
  <c r="GH9" i="2"/>
  <c r="GG9" i="2"/>
  <c r="GF9" i="2"/>
  <c r="GE9" i="2"/>
  <c r="GD9" i="2"/>
  <c r="GC9" i="2"/>
  <c r="GB9" i="2"/>
  <c r="GA9" i="2"/>
  <c r="FZ9" i="2"/>
  <c r="FY9" i="2"/>
  <c r="FX9" i="2"/>
  <c r="FW9" i="2"/>
  <c r="FU9" i="2"/>
  <c r="FT9" i="2"/>
  <c r="FS9" i="2"/>
  <c r="FR9" i="2"/>
  <c r="FQ9" i="2"/>
  <c r="FP9" i="2"/>
  <c r="FO9" i="2"/>
  <c r="FN9" i="2"/>
  <c r="FM9" i="2"/>
  <c r="FL9" i="2"/>
  <c r="FK9" i="2"/>
  <c r="FJ9" i="2"/>
  <c r="FH9" i="2"/>
  <c r="FG9" i="2"/>
  <c r="FF9" i="2"/>
  <c r="FE9" i="2"/>
  <c r="FD9" i="2"/>
  <c r="FC9" i="2"/>
  <c r="FB9" i="2"/>
  <c r="FA9" i="2"/>
  <c r="EZ9" i="2"/>
  <c r="EY9" i="2"/>
  <c r="EX9" i="2"/>
  <c r="EW9" i="2"/>
  <c r="EU9" i="2"/>
  <c r="ET9" i="2"/>
  <c r="ES9" i="2"/>
  <c r="ER9" i="2"/>
  <c r="EQ9" i="2"/>
  <c r="EP9" i="2"/>
  <c r="EO9" i="2"/>
  <c r="EN9" i="2"/>
  <c r="EM9" i="2"/>
  <c r="EL9" i="2"/>
  <c r="EK9" i="2"/>
  <c r="EJ9" i="2"/>
  <c r="EH9" i="2"/>
  <c r="EG9" i="2"/>
  <c r="EF9" i="2"/>
  <c r="EE9" i="2"/>
  <c r="ED9" i="2"/>
  <c r="EC9" i="2"/>
  <c r="EB9" i="2"/>
  <c r="EA9" i="2"/>
  <c r="DZ9" i="2"/>
  <c r="DY9" i="2"/>
  <c r="DX9" i="2"/>
  <c r="DW9" i="2"/>
  <c r="DU9" i="2"/>
  <c r="DT9" i="2"/>
  <c r="DS9" i="2"/>
  <c r="DR9" i="2"/>
  <c r="DQ9" i="2"/>
  <c r="DP9" i="2"/>
  <c r="DO9" i="2"/>
  <c r="DN9" i="2"/>
  <c r="DM9" i="2"/>
  <c r="DL9" i="2"/>
  <c r="DK9" i="2"/>
  <c r="DJ9" i="2"/>
  <c r="DH9" i="2"/>
  <c r="DG9" i="2"/>
  <c r="DF9" i="2"/>
  <c r="DE9" i="2"/>
  <c r="DD9" i="2"/>
  <c r="DC9" i="2"/>
  <c r="DB9" i="2"/>
  <c r="DA9" i="2"/>
  <c r="CZ9" i="2"/>
  <c r="CY9" i="2"/>
  <c r="CX9" i="2"/>
  <c r="CW9" i="2"/>
  <c r="CU9" i="2"/>
  <c r="CT9" i="2"/>
  <c r="CS9" i="2"/>
  <c r="CR9" i="2"/>
  <c r="CQ9" i="2"/>
  <c r="CP9" i="2"/>
  <c r="CO9" i="2"/>
  <c r="CN9" i="2"/>
  <c r="CM9" i="2"/>
  <c r="CL9" i="2"/>
  <c r="CK9" i="2"/>
  <c r="CJ9" i="2"/>
  <c r="CH9" i="2"/>
  <c r="CG9" i="2"/>
  <c r="CF9" i="2"/>
  <c r="CE9" i="2"/>
  <c r="CD9" i="2"/>
  <c r="CC9" i="2"/>
  <c r="CB9" i="2"/>
  <c r="CA9" i="2"/>
  <c r="BZ9" i="2"/>
  <c r="BY9" i="2"/>
  <c r="BX9" i="2"/>
  <c r="BW9" i="2"/>
  <c r="BU9" i="2"/>
  <c r="BT9" i="2"/>
  <c r="BS9" i="2"/>
  <c r="BR9" i="2"/>
  <c r="BQ9" i="2"/>
  <c r="BP9" i="2"/>
  <c r="BO9" i="2"/>
  <c r="BN9" i="2"/>
  <c r="BM9" i="2"/>
  <c r="BK9" i="2"/>
  <c r="BJ9" i="2"/>
  <c r="BI9" i="2"/>
  <c r="BH9" i="2"/>
  <c r="BG9" i="2"/>
  <c r="BF9" i="2"/>
  <c r="BE9" i="2"/>
  <c r="BD9" i="2"/>
  <c r="BC9" i="2"/>
  <c r="BA9" i="2"/>
  <c r="AZ9" i="2"/>
  <c r="AY9" i="2"/>
  <c r="AX9" i="2"/>
  <c r="AW9" i="2"/>
  <c r="AV9" i="2"/>
  <c r="AU9" i="2"/>
  <c r="AT9" i="2"/>
  <c r="AS9" i="2"/>
  <c r="AQ9" i="2"/>
  <c r="AP9" i="2"/>
  <c r="AO9" i="2"/>
  <c r="AN9" i="2"/>
  <c r="AM9" i="2"/>
  <c r="AL9" i="2"/>
  <c r="AK9" i="2"/>
  <c r="AJ9" i="2"/>
  <c r="AI9" i="2"/>
  <c r="AG9" i="2"/>
  <c r="AF9" i="2"/>
  <c r="AE9" i="2"/>
  <c r="AD9" i="2"/>
  <c r="AC9" i="2"/>
  <c r="AB9" i="2"/>
  <c r="AA9" i="2"/>
  <c r="Z9" i="2"/>
  <c r="Y9" i="2"/>
  <c r="W9" i="2"/>
  <c r="V9" i="2"/>
  <c r="U9" i="2"/>
  <c r="T9" i="2"/>
  <c r="S9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C9" i="2"/>
  <c r="B9" i="2"/>
  <c r="II8" i="2"/>
  <c r="IH8" i="2"/>
  <c r="IG8" i="2"/>
  <c r="IE8" i="2"/>
  <c r="ID8" i="2"/>
  <c r="IC8" i="2"/>
  <c r="IB8" i="2"/>
  <c r="IA8" i="2"/>
  <c r="HZ8" i="2"/>
  <c r="HY8" i="2"/>
  <c r="HX8" i="2"/>
  <c r="HW8" i="2"/>
  <c r="HU8" i="2"/>
  <c r="HT8" i="2"/>
  <c r="HS8" i="2"/>
  <c r="HR8" i="2"/>
  <c r="HQ8" i="2"/>
  <c r="HP8" i="2"/>
  <c r="HO8" i="2"/>
  <c r="HN8" i="2"/>
  <c r="HM8" i="2"/>
  <c r="HL8" i="2"/>
  <c r="HK8" i="2"/>
  <c r="HJ8" i="2"/>
  <c r="HH8" i="2"/>
  <c r="HG8" i="2"/>
  <c r="HF8" i="2"/>
  <c r="HE8" i="2"/>
  <c r="HD8" i="2"/>
  <c r="HC8" i="2"/>
  <c r="HB8" i="2"/>
  <c r="HA8" i="2"/>
  <c r="GZ8" i="2"/>
  <c r="GY8" i="2"/>
  <c r="GX8" i="2"/>
  <c r="GW8" i="2"/>
  <c r="GU8" i="2"/>
  <c r="GT8" i="2"/>
  <c r="GS8" i="2"/>
  <c r="GR8" i="2"/>
  <c r="GQ8" i="2"/>
  <c r="GP8" i="2"/>
  <c r="GO8" i="2"/>
  <c r="GN8" i="2"/>
  <c r="GM8" i="2"/>
  <c r="GL8" i="2"/>
  <c r="GK8" i="2"/>
  <c r="GJ8" i="2"/>
  <c r="GH8" i="2"/>
  <c r="GG8" i="2"/>
  <c r="GF8" i="2"/>
  <c r="GE8" i="2"/>
  <c r="GD8" i="2"/>
  <c r="GC8" i="2"/>
  <c r="GB8" i="2"/>
  <c r="GA8" i="2"/>
  <c r="FZ8" i="2"/>
  <c r="FY8" i="2"/>
  <c r="FX8" i="2"/>
  <c r="FW8" i="2"/>
  <c r="FU8" i="2"/>
  <c r="FT8" i="2"/>
  <c r="FS8" i="2"/>
  <c r="FR8" i="2"/>
  <c r="FQ8" i="2"/>
  <c r="FP8" i="2"/>
  <c r="FO8" i="2"/>
  <c r="FN8" i="2"/>
  <c r="FM8" i="2"/>
  <c r="FL8" i="2"/>
  <c r="FK8" i="2"/>
  <c r="FJ8" i="2"/>
  <c r="FH8" i="2"/>
  <c r="FG8" i="2"/>
  <c r="FF8" i="2"/>
  <c r="FE8" i="2"/>
  <c r="FD8" i="2"/>
  <c r="FC8" i="2"/>
  <c r="FB8" i="2"/>
  <c r="FA8" i="2"/>
  <c r="EZ8" i="2"/>
  <c r="EY8" i="2"/>
  <c r="EX8" i="2"/>
  <c r="EW8" i="2"/>
  <c r="EU8" i="2"/>
  <c r="ET8" i="2"/>
  <c r="ES8" i="2"/>
  <c r="ER8" i="2"/>
  <c r="EQ8" i="2"/>
  <c r="EP8" i="2"/>
  <c r="EO8" i="2"/>
  <c r="EN8" i="2"/>
  <c r="EM8" i="2"/>
  <c r="EL8" i="2"/>
  <c r="EK8" i="2"/>
  <c r="EJ8" i="2"/>
  <c r="EH8" i="2"/>
  <c r="EG8" i="2"/>
  <c r="EF8" i="2"/>
  <c r="EE8" i="2"/>
  <c r="ED8" i="2"/>
  <c r="EC8" i="2"/>
  <c r="EB8" i="2"/>
  <c r="EA8" i="2"/>
  <c r="DZ8" i="2"/>
  <c r="DY8" i="2"/>
  <c r="DX8" i="2"/>
  <c r="DW8" i="2"/>
  <c r="DU8" i="2"/>
  <c r="DT8" i="2"/>
  <c r="DS8" i="2"/>
  <c r="DR8" i="2"/>
  <c r="DQ8" i="2"/>
  <c r="DP8" i="2"/>
  <c r="DO8" i="2"/>
  <c r="DN8" i="2"/>
  <c r="DM8" i="2"/>
  <c r="DL8" i="2"/>
  <c r="DK8" i="2"/>
  <c r="DJ8" i="2"/>
  <c r="DH8" i="2"/>
  <c r="DG8" i="2"/>
  <c r="DF8" i="2"/>
  <c r="DE8" i="2"/>
  <c r="DD8" i="2"/>
  <c r="DC8" i="2"/>
  <c r="DB8" i="2"/>
  <c r="DA8" i="2"/>
  <c r="CZ8" i="2"/>
  <c r="CY8" i="2"/>
  <c r="CX8" i="2"/>
  <c r="CW8" i="2"/>
  <c r="CU8" i="2"/>
  <c r="CT8" i="2"/>
  <c r="CS8" i="2"/>
  <c r="CR8" i="2"/>
  <c r="CQ8" i="2"/>
  <c r="CP8" i="2"/>
  <c r="CO8" i="2"/>
  <c r="CN8" i="2"/>
  <c r="CM8" i="2"/>
  <c r="CL8" i="2"/>
  <c r="CK8" i="2"/>
  <c r="CJ8" i="2"/>
  <c r="CH8" i="2"/>
  <c r="CG8" i="2"/>
  <c r="CF8" i="2"/>
  <c r="CE8" i="2"/>
  <c r="CD8" i="2"/>
  <c r="CC8" i="2"/>
  <c r="CB8" i="2"/>
  <c r="CA8" i="2"/>
  <c r="BZ8" i="2"/>
  <c r="BY8" i="2"/>
  <c r="BX8" i="2"/>
  <c r="BW8" i="2"/>
  <c r="BU8" i="2"/>
  <c r="BT8" i="2"/>
  <c r="BS8" i="2"/>
  <c r="BR8" i="2"/>
  <c r="BQ8" i="2"/>
  <c r="BP8" i="2"/>
  <c r="BO8" i="2"/>
  <c r="BN8" i="2"/>
  <c r="BM8" i="2"/>
  <c r="BK8" i="2"/>
  <c r="BJ8" i="2"/>
  <c r="BI8" i="2"/>
  <c r="BH8" i="2"/>
  <c r="BG8" i="2"/>
  <c r="BF8" i="2"/>
  <c r="BE8" i="2"/>
  <c r="BD8" i="2"/>
  <c r="BC8" i="2"/>
  <c r="BA8" i="2"/>
  <c r="AZ8" i="2"/>
  <c r="AY8" i="2"/>
  <c r="AX8" i="2"/>
  <c r="AW8" i="2"/>
  <c r="AV8" i="2"/>
  <c r="AU8" i="2"/>
  <c r="AT8" i="2"/>
  <c r="AS8" i="2"/>
  <c r="AQ8" i="2"/>
  <c r="AP8" i="2"/>
  <c r="AO8" i="2"/>
  <c r="AN8" i="2"/>
  <c r="AM8" i="2"/>
  <c r="AL8" i="2"/>
  <c r="AK8" i="2"/>
  <c r="AJ8" i="2"/>
  <c r="AI8" i="2"/>
  <c r="AG8" i="2"/>
  <c r="AF8" i="2"/>
  <c r="AE8" i="2"/>
  <c r="AD8" i="2"/>
  <c r="AC8" i="2"/>
  <c r="AB8" i="2"/>
  <c r="AA8" i="2"/>
  <c r="Z8" i="2"/>
  <c r="Y8" i="2"/>
  <c r="W8" i="2"/>
  <c r="V8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C8" i="2"/>
  <c r="B8" i="2"/>
  <c r="II7" i="2"/>
  <c r="IH7" i="2"/>
  <c r="IG7" i="2"/>
  <c r="IE7" i="2"/>
  <c r="ID7" i="2"/>
  <c r="IC7" i="2"/>
  <c r="IB7" i="2"/>
  <c r="IA7" i="2"/>
  <c r="HZ7" i="2"/>
  <c r="HY7" i="2"/>
  <c r="HX7" i="2"/>
  <c r="HW7" i="2"/>
  <c r="HU7" i="2"/>
  <c r="HT7" i="2"/>
  <c r="HS7" i="2"/>
  <c r="HR7" i="2"/>
  <c r="HQ7" i="2"/>
  <c r="HP7" i="2"/>
  <c r="HO7" i="2"/>
  <c r="HN7" i="2"/>
  <c r="HM7" i="2"/>
  <c r="HL7" i="2"/>
  <c r="HK7" i="2"/>
  <c r="HJ7" i="2"/>
  <c r="HH7" i="2"/>
  <c r="HG7" i="2"/>
  <c r="HF7" i="2"/>
  <c r="HE7" i="2"/>
  <c r="HD7" i="2"/>
  <c r="HC7" i="2"/>
  <c r="HB7" i="2"/>
  <c r="HA7" i="2"/>
  <c r="GZ7" i="2"/>
  <c r="GY7" i="2"/>
  <c r="GX7" i="2"/>
  <c r="GW7" i="2"/>
  <c r="GU7" i="2"/>
  <c r="GT7" i="2"/>
  <c r="GS7" i="2"/>
  <c r="GQ7" i="2"/>
  <c r="GP7" i="2"/>
  <c r="GO7" i="2"/>
  <c r="GN7" i="2"/>
  <c r="GM7" i="2"/>
  <c r="GL7" i="2"/>
  <c r="GK7" i="2"/>
  <c r="GJ7" i="2"/>
  <c r="GH7" i="2"/>
  <c r="GG7" i="2"/>
  <c r="GF7" i="2"/>
  <c r="GE7" i="2"/>
  <c r="GD7" i="2"/>
  <c r="GC7" i="2"/>
  <c r="GB7" i="2"/>
  <c r="GA7" i="2"/>
  <c r="FZ7" i="2"/>
  <c r="FY7" i="2"/>
  <c r="FX7" i="2"/>
  <c r="FW7" i="2"/>
  <c r="FU7" i="2"/>
  <c r="FT7" i="2"/>
  <c r="FS7" i="2"/>
  <c r="FR7" i="2"/>
  <c r="FQ7" i="2"/>
  <c r="FP7" i="2"/>
  <c r="FO7" i="2"/>
  <c r="FN7" i="2"/>
  <c r="FM7" i="2"/>
  <c r="FL7" i="2"/>
  <c r="FK7" i="2"/>
  <c r="FJ7" i="2"/>
  <c r="FH7" i="2"/>
  <c r="FG7" i="2"/>
  <c r="FF7" i="2"/>
  <c r="FE7" i="2"/>
  <c r="FD7" i="2"/>
  <c r="FC7" i="2"/>
  <c r="FB7" i="2"/>
  <c r="FA7" i="2"/>
  <c r="EZ7" i="2"/>
  <c r="EX7" i="2"/>
  <c r="EW7" i="2"/>
  <c r="EU7" i="2"/>
  <c r="ET7" i="2"/>
  <c r="ES7" i="2"/>
  <c r="ER7" i="2"/>
  <c r="EQ7" i="2"/>
  <c r="EP7" i="2"/>
  <c r="EO7" i="2"/>
  <c r="EN7" i="2"/>
  <c r="EM7" i="2"/>
  <c r="EL7" i="2"/>
  <c r="EK7" i="2"/>
  <c r="EJ7" i="2"/>
  <c r="EH7" i="2"/>
  <c r="EG7" i="2"/>
  <c r="EF7" i="2"/>
  <c r="EE7" i="2"/>
  <c r="ED7" i="2"/>
  <c r="EC7" i="2"/>
  <c r="EB7" i="2"/>
  <c r="EA7" i="2"/>
  <c r="DZ7" i="2"/>
  <c r="DY7" i="2"/>
  <c r="DX7" i="2"/>
  <c r="DW7" i="2"/>
  <c r="DU7" i="2"/>
  <c r="DT7" i="2"/>
  <c r="DS7" i="2"/>
  <c r="DR7" i="2"/>
  <c r="DQ7" i="2"/>
  <c r="DP7" i="2"/>
  <c r="DN7" i="2"/>
  <c r="DM7" i="2"/>
  <c r="DL7" i="2"/>
  <c r="DK7" i="2"/>
  <c r="DJ7" i="2"/>
  <c r="DH7" i="2"/>
  <c r="DG7" i="2"/>
  <c r="DF7" i="2"/>
  <c r="DE7" i="2"/>
  <c r="DD7" i="2"/>
  <c r="DC7" i="2"/>
  <c r="DB7" i="2"/>
  <c r="DA7" i="2"/>
  <c r="CZ7" i="2"/>
  <c r="CY7" i="2"/>
  <c r="CX7" i="2"/>
  <c r="CW7" i="2"/>
  <c r="CU7" i="2"/>
  <c r="CT7" i="2"/>
  <c r="CS7" i="2"/>
  <c r="CQ7" i="2"/>
  <c r="CP7" i="2"/>
  <c r="CN7" i="2"/>
  <c r="CM7" i="2"/>
  <c r="CL7" i="2"/>
  <c r="CK7" i="2"/>
  <c r="CJ7" i="2"/>
  <c r="CH7" i="2"/>
  <c r="CG7" i="2"/>
  <c r="CF7" i="2"/>
  <c r="CE7" i="2"/>
  <c r="CD7" i="2"/>
  <c r="CC7" i="2"/>
  <c r="CB7" i="2"/>
  <c r="CA7" i="2"/>
  <c r="BZ7" i="2"/>
  <c r="BY7" i="2"/>
  <c r="BX7" i="2"/>
  <c r="BW7" i="2"/>
  <c r="BU7" i="2"/>
  <c r="BT7" i="2"/>
  <c r="BS7" i="2"/>
  <c r="BR7" i="2"/>
  <c r="BQ7" i="2"/>
  <c r="BP7" i="2"/>
  <c r="BO7" i="2"/>
  <c r="BN7" i="2"/>
  <c r="BM7" i="2"/>
  <c r="BK7" i="2"/>
  <c r="BJ7" i="2"/>
  <c r="BI7" i="2"/>
  <c r="BH7" i="2"/>
  <c r="BG7" i="2"/>
  <c r="BF7" i="2"/>
  <c r="BE7" i="2"/>
  <c r="BD7" i="2"/>
  <c r="BC7" i="2"/>
  <c r="BA7" i="2"/>
  <c r="AZ7" i="2"/>
  <c r="AY7" i="2"/>
  <c r="AX7" i="2"/>
  <c r="AW7" i="2"/>
  <c r="AV7" i="2"/>
  <c r="AU7" i="2"/>
  <c r="AT7" i="2"/>
  <c r="AS7" i="2"/>
  <c r="AQ7" i="2"/>
  <c r="AP7" i="2"/>
  <c r="AO7" i="2"/>
  <c r="AN7" i="2"/>
  <c r="AM7" i="2"/>
  <c r="AL7" i="2"/>
  <c r="AK7" i="2"/>
  <c r="AJ7" i="2"/>
  <c r="AI7" i="2"/>
  <c r="AG7" i="2"/>
  <c r="AF7" i="2"/>
  <c r="AE7" i="2"/>
  <c r="AD7" i="2"/>
  <c r="AC7" i="2"/>
  <c r="AB7" i="2"/>
  <c r="AA7" i="2"/>
  <c r="Z7" i="2"/>
  <c r="Y7" i="2"/>
  <c r="W7" i="2"/>
  <c r="V7" i="2"/>
  <c r="U7" i="2"/>
  <c r="T7" i="2"/>
  <c r="S7" i="2"/>
  <c r="R7" i="2"/>
  <c r="Q7" i="2"/>
  <c r="P7" i="2"/>
  <c r="O7" i="2"/>
  <c r="M7" i="2"/>
  <c r="L7" i="2"/>
  <c r="K7" i="2"/>
  <c r="J7" i="2"/>
  <c r="I7" i="2"/>
  <c r="H7" i="2"/>
  <c r="G7" i="2"/>
  <c r="F7" i="2"/>
  <c r="E7" i="2"/>
  <c r="D7" i="2"/>
  <c r="C7" i="2"/>
  <c r="B7" i="2"/>
  <c r="II6" i="2"/>
  <c r="IH6" i="2"/>
  <c r="IG6" i="2"/>
  <c r="IE6" i="2"/>
  <c r="ID6" i="2"/>
  <c r="IC6" i="2"/>
  <c r="IB6" i="2"/>
  <c r="IA6" i="2"/>
  <c r="HZ6" i="2"/>
  <c r="HY6" i="2"/>
  <c r="HX6" i="2"/>
  <c r="HW6" i="2"/>
  <c r="HU6" i="2"/>
  <c r="HT6" i="2"/>
  <c r="HS6" i="2"/>
  <c r="HR6" i="2"/>
  <c r="HQ6" i="2"/>
  <c r="HP6" i="2"/>
  <c r="HO6" i="2"/>
  <c r="HN6" i="2"/>
  <c r="HM6" i="2"/>
  <c r="HL6" i="2"/>
  <c r="HK6" i="2"/>
  <c r="HJ6" i="2"/>
  <c r="HH6" i="2"/>
  <c r="HG6" i="2"/>
  <c r="HF6" i="2"/>
  <c r="HE6" i="2"/>
  <c r="HD6" i="2"/>
  <c r="HC6" i="2"/>
  <c r="HB6" i="2"/>
  <c r="HA6" i="2"/>
  <c r="GZ6" i="2"/>
  <c r="GY6" i="2"/>
  <c r="GX6" i="2"/>
  <c r="GW6" i="2"/>
  <c r="GU6" i="2"/>
  <c r="GT6" i="2"/>
  <c r="GS6" i="2"/>
  <c r="GR6" i="2"/>
  <c r="GQ6" i="2"/>
  <c r="GP6" i="2"/>
  <c r="GO6" i="2"/>
  <c r="GN6" i="2"/>
  <c r="GM6" i="2"/>
  <c r="GL6" i="2"/>
  <c r="GK6" i="2"/>
  <c r="GJ6" i="2"/>
  <c r="GH6" i="2"/>
  <c r="GG6" i="2"/>
  <c r="GF6" i="2"/>
  <c r="GE6" i="2"/>
  <c r="GD6" i="2"/>
  <c r="GC6" i="2"/>
  <c r="GB6" i="2"/>
  <c r="GA6" i="2"/>
  <c r="FZ6" i="2"/>
  <c r="FY6" i="2"/>
  <c r="FX6" i="2"/>
  <c r="FW6" i="2"/>
  <c r="FU6" i="2"/>
  <c r="FT6" i="2"/>
  <c r="FS6" i="2"/>
  <c r="FR6" i="2"/>
  <c r="FQ6" i="2"/>
  <c r="FP6" i="2"/>
  <c r="FO6" i="2"/>
  <c r="FN6" i="2"/>
  <c r="FM6" i="2"/>
  <c r="FL6" i="2"/>
  <c r="FK6" i="2"/>
  <c r="FJ6" i="2"/>
  <c r="FH6" i="2"/>
  <c r="FG6" i="2"/>
  <c r="FF6" i="2"/>
  <c r="FE6" i="2"/>
  <c r="FD6" i="2"/>
  <c r="FC6" i="2"/>
  <c r="FB6" i="2"/>
  <c r="FA6" i="2"/>
  <c r="EZ6" i="2"/>
  <c r="EY6" i="2"/>
  <c r="EX6" i="2"/>
  <c r="EW6" i="2"/>
  <c r="EU6" i="2"/>
  <c r="ET6" i="2"/>
  <c r="ES6" i="2"/>
  <c r="ER6" i="2"/>
  <c r="EQ6" i="2"/>
  <c r="EP6" i="2"/>
  <c r="EO6" i="2"/>
  <c r="EN6" i="2"/>
  <c r="EM6" i="2"/>
  <c r="EL6" i="2"/>
  <c r="EK6" i="2"/>
  <c r="EJ6" i="2"/>
  <c r="EH6" i="2"/>
  <c r="EG6" i="2"/>
  <c r="EF6" i="2"/>
  <c r="EE6" i="2"/>
  <c r="ED6" i="2"/>
  <c r="EC6" i="2"/>
  <c r="EB6" i="2"/>
  <c r="EA6" i="2"/>
  <c r="DZ6" i="2"/>
  <c r="DY6" i="2"/>
  <c r="DX6" i="2"/>
  <c r="DW6" i="2"/>
  <c r="DU6" i="2"/>
  <c r="DT6" i="2"/>
  <c r="DS6" i="2"/>
  <c r="DR6" i="2"/>
  <c r="DQ6" i="2"/>
  <c r="DP6" i="2"/>
  <c r="DO6" i="2"/>
  <c r="DN6" i="2"/>
  <c r="DM6" i="2"/>
  <c r="DL6" i="2"/>
  <c r="DK6" i="2"/>
  <c r="DJ6" i="2"/>
  <c r="DH6" i="2"/>
  <c r="DG6" i="2"/>
  <c r="DF6" i="2"/>
  <c r="DE6" i="2"/>
  <c r="DD6" i="2"/>
  <c r="DC6" i="2"/>
  <c r="DB6" i="2"/>
  <c r="DA6" i="2"/>
  <c r="CZ6" i="2"/>
  <c r="CY6" i="2"/>
  <c r="CX6" i="2"/>
  <c r="CW6" i="2"/>
  <c r="CU6" i="2"/>
  <c r="CT6" i="2"/>
  <c r="CS6" i="2"/>
  <c r="CR6" i="2"/>
  <c r="CQ6" i="2"/>
  <c r="CP6" i="2"/>
  <c r="CO6" i="2"/>
  <c r="CN6" i="2"/>
  <c r="CM6" i="2"/>
  <c r="CL6" i="2"/>
  <c r="CK6" i="2"/>
  <c r="CJ6" i="2"/>
  <c r="CH6" i="2"/>
  <c r="CG6" i="2"/>
  <c r="CF6" i="2"/>
  <c r="CE6" i="2"/>
  <c r="CD6" i="2"/>
  <c r="CC6" i="2"/>
  <c r="CB6" i="2"/>
  <c r="CA6" i="2"/>
  <c r="BZ6" i="2"/>
  <c r="BY6" i="2"/>
  <c r="BX6" i="2"/>
  <c r="BW6" i="2"/>
  <c r="BU6" i="2"/>
  <c r="BT6" i="2"/>
  <c r="BS6" i="2"/>
  <c r="BR6" i="2"/>
  <c r="BQ6" i="2"/>
  <c r="BP6" i="2"/>
  <c r="BO6" i="2"/>
  <c r="BN6" i="2"/>
  <c r="BM6" i="2"/>
  <c r="BK6" i="2"/>
  <c r="BJ6" i="2"/>
  <c r="BI6" i="2"/>
  <c r="BH6" i="2"/>
  <c r="BG6" i="2"/>
  <c r="BF6" i="2"/>
  <c r="BE6" i="2"/>
  <c r="BD6" i="2"/>
  <c r="BC6" i="2"/>
  <c r="BA6" i="2"/>
  <c r="AZ6" i="2"/>
  <c r="AY6" i="2"/>
  <c r="AX6" i="2"/>
  <c r="AW6" i="2"/>
  <c r="AV6" i="2"/>
  <c r="AU6" i="2"/>
  <c r="AT6" i="2"/>
  <c r="AS6" i="2"/>
  <c r="AQ6" i="2"/>
  <c r="AP6" i="2"/>
  <c r="AO6" i="2"/>
  <c r="AN6" i="2"/>
  <c r="AM6" i="2"/>
  <c r="AL6" i="2"/>
  <c r="AK6" i="2"/>
  <c r="AJ6" i="2"/>
  <c r="AI6" i="2"/>
  <c r="AG6" i="2"/>
  <c r="AF6" i="2"/>
  <c r="AE6" i="2"/>
  <c r="AD6" i="2"/>
  <c r="AC6" i="2"/>
  <c r="AB6" i="2"/>
  <c r="AA6" i="2"/>
  <c r="Z6" i="2"/>
  <c r="Y6" i="2"/>
  <c r="W6" i="2"/>
  <c r="V6" i="2"/>
  <c r="U6" i="2"/>
  <c r="T6" i="2"/>
  <c r="S6" i="2"/>
  <c r="R6" i="2"/>
  <c r="Q6" i="2"/>
  <c r="P6" i="2"/>
  <c r="O6" i="2"/>
  <c r="M6" i="2"/>
  <c r="L6" i="2"/>
  <c r="K6" i="2"/>
  <c r="J6" i="2"/>
  <c r="I6" i="2"/>
  <c r="H6" i="2"/>
  <c r="G6" i="2"/>
  <c r="F6" i="2"/>
  <c r="E6" i="2"/>
  <c r="D6" i="2"/>
  <c r="C6" i="2"/>
  <c r="B6" i="2"/>
  <c r="BM2" i="2"/>
  <c r="BC2" i="2"/>
  <c r="AS2" i="2"/>
  <c r="AI2" i="2"/>
  <c r="Y2" i="2"/>
  <c r="O2" i="2"/>
  <c r="E2" i="2"/>
</calcChain>
</file>

<file path=xl/sharedStrings.xml><?xml version="1.0" encoding="utf-8"?>
<sst xmlns="http://schemas.openxmlformats.org/spreadsheetml/2006/main" count="852" uniqueCount="63">
  <si>
    <t>Результаты лабораторных исследований и измерений факторов среды обитания за I полугодие 2019 года (пробы)</t>
  </si>
  <si>
    <t>Административная территория</t>
  </si>
  <si>
    <t>Санитарно-химические исследования</t>
  </si>
  <si>
    <t>Бактериологические исследования</t>
  </si>
  <si>
    <t>Паразитологические исследования</t>
  </si>
  <si>
    <t>Всего</t>
  </si>
  <si>
    <t>Выше норма- тива</t>
  </si>
  <si>
    <t>%</t>
  </si>
  <si>
    <t>Выше норматива</t>
  </si>
  <si>
    <t>Великий Новгород</t>
  </si>
  <si>
    <t>Батецкий</t>
  </si>
  <si>
    <t>Боровичский</t>
  </si>
  <si>
    <t>Валдайский</t>
  </si>
  <si>
    <t>Волотовский</t>
  </si>
  <si>
    <t>Демянский</t>
  </si>
  <si>
    <t>Крестецкий</t>
  </si>
  <si>
    <t>Любытинский</t>
  </si>
  <si>
    <t>Маловишерский</t>
  </si>
  <si>
    <t>Марёвский</t>
  </si>
  <si>
    <t>Мошенской</t>
  </si>
  <si>
    <t>Новгородский</t>
  </si>
  <si>
    <t>Окуловский</t>
  </si>
  <si>
    <t>Парфинский</t>
  </si>
  <si>
    <t>Пестовский</t>
  </si>
  <si>
    <t>Поддорский</t>
  </si>
  <si>
    <t>Солецкий</t>
  </si>
  <si>
    <t>Старорусский</t>
  </si>
  <si>
    <t>Хвойнинский</t>
  </si>
  <si>
    <t>Холмский</t>
  </si>
  <si>
    <t>Чудовский</t>
  </si>
  <si>
    <t>Шимский</t>
  </si>
  <si>
    <t>ОБЛАСТЬ</t>
  </si>
  <si>
    <t>Атмосферный воздух</t>
  </si>
  <si>
    <t xml:space="preserve">Пищевые продукты (всего)* </t>
  </si>
  <si>
    <t>в т.ч. молоко и молочные продукты</t>
  </si>
  <si>
    <t>мясо и мясопродукты</t>
  </si>
  <si>
    <t>рыба и рыбопродукты</t>
  </si>
  <si>
    <t>птица и птицепродукты</t>
  </si>
  <si>
    <t>хлебобулочные и кондитерские изделия</t>
  </si>
  <si>
    <t>овощи и плодоовощная продукция</t>
  </si>
  <si>
    <t>безалкогольные напитки</t>
  </si>
  <si>
    <t>алкогольные напитки и пиво</t>
  </si>
  <si>
    <t>продукты детского питания</t>
  </si>
  <si>
    <t>консервы</t>
  </si>
  <si>
    <t>прочие</t>
  </si>
  <si>
    <t>Почва</t>
  </si>
  <si>
    <t>Исследования неионизирующих физических факторов среды в жилых и общественных помещениях за I полугодие 2019 года</t>
  </si>
  <si>
    <t>Физико-химические исследования</t>
  </si>
  <si>
    <t>* - согласно ф. 18</t>
  </si>
  <si>
    <t>Содержание хлорорганических веществ в питьевой воде (исследовано проб)                                                                                                                              I полугодие 2019 года</t>
  </si>
  <si>
    <t>Всего, из них</t>
  </si>
  <si>
    <t>в холодной питьевой воде</t>
  </si>
  <si>
    <t>в горячей питьевой воде</t>
  </si>
  <si>
    <t xml:space="preserve">Боровичский </t>
  </si>
  <si>
    <t xml:space="preserve">Любытинский </t>
  </si>
  <si>
    <t>Маревский</t>
  </si>
  <si>
    <t xml:space="preserve">Окуловский </t>
  </si>
  <si>
    <t xml:space="preserve">Парфинский </t>
  </si>
  <si>
    <t xml:space="preserve">Пестовский </t>
  </si>
  <si>
    <t xml:space="preserve">Поддорский </t>
  </si>
  <si>
    <t xml:space="preserve">Холмский </t>
  </si>
  <si>
    <t xml:space="preserve">Чудовский </t>
  </si>
  <si>
    <t xml:space="preserve">Шимский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</si>
</sst>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sz val="1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9"/>
      <color theme="1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2;&#1103;%20&#1087;&#1088;&#1080;&#1082;&#1072;&#1079;%2068&#1044;_1%20&#1087;&#1086;&#1083;&#1091;&#1075;&#1086;&#1076;&#1080;&#1077;%202019%20&#1075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72;&#1103;%20&#1087;&#1072;&#1087;&#1082;&#1072;%20&#1056;&#1086;&#1084;&#1072;&#1085;&#1086;&#1074;&#1072;%20(&#1074;&#1082;&#1083;&#1102;&#1095;&#1072;&#1103;%20%20&#1087;&#1088;&#1080;&#1082;&#1072;&#1079;%2068)%202018\&#1087;&#1088;&#1080;&#1082;&#1072;&#1079;%2068%202019%20&#1075;&#1086;&#1076;\&#1054;&#1073;&#1097;&#1072;&#1103;%20&#1087;&#1088;&#1080;&#1082;&#1072;&#1079;%2068&#1044;_1%20&#1087;&#1086;&#1083;&#1091;&#1075;&#1086;&#1076;&#1080;&#1077;%202019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вод_в печать"/>
      <sheetName val="Хлороформ_лист 22"/>
      <sheetName val="1 квартал"/>
      <sheetName val="1 кв._хлороформ"/>
      <sheetName val="2 квартал"/>
      <sheetName val="2 кв._хлороформ"/>
      <sheetName val="только вода за  1полугодие 2019"/>
    </sheetNames>
    <sheetDataSet>
      <sheetData sheetId="0">
        <row r="2">
          <cell r="E2" t="str">
            <v>Вода поверхностных источников централизованного питьевого водоснабжения (водоемы I категории)</v>
          </cell>
          <cell r="N2" t="str">
            <v>Вода подземных источников централизованного питьевого водоснабжения</v>
          </cell>
          <cell r="W2" t="str">
            <v>Вода централизованных систем питьевого водоснабжения (водопровод + распределительная сеть)</v>
          </cell>
          <cell r="AF2" t="str">
            <v>Горячая вода из распределительной сети</v>
          </cell>
          <cell r="AO2" t="str">
            <v>Вода плавательных бассейнов</v>
          </cell>
          <cell r="AX2" t="str">
            <v>Вода водоемов II категории</v>
          </cell>
          <cell r="BG2" t="str">
            <v>Вода нецентрализованных систем питьевого водоснабжения</v>
          </cell>
        </row>
        <row r="6">
          <cell r="B6">
            <v>882</v>
          </cell>
          <cell r="C6">
            <v>6</v>
          </cell>
          <cell r="D6">
            <v>0.68027210884353739</v>
          </cell>
          <cell r="E6">
            <v>4</v>
          </cell>
          <cell r="F6">
            <v>2</v>
          </cell>
          <cell r="G6">
            <v>50</v>
          </cell>
          <cell r="H6">
            <v>2</v>
          </cell>
          <cell r="I6">
            <v>1</v>
          </cell>
          <cell r="J6">
            <v>50</v>
          </cell>
          <cell r="K6">
            <v>10</v>
          </cell>
          <cell r="L6">
            <v>0</v>
          </cell>
          <cell r="N6">
            <v>4</v>
          </cell>
          <cell r="O6">
            <v>2</v>
          </cell>
          <cell r="P6">
            <v>0</v>
          </cell>
          <cell r="Q6">
            <v>2</v>
          </cell>
          <cell r="R6">
            <v>0</v>
          </cell>
          <cell r="T6">
            <v>0</v>
          </cell>
          <cell r="U6">
            <v>0</v>
          </cell>
          <cell r="V6">
            <v>0</v>
          </cell>
          <cell r="W6">
            <v>332</v>
          </cell>
          <cell r="X6">
            <v>33</v>
          </cell>
          <cell r="Y6">
            <v>9.9397590361445776</v>
          </cell>
          <cell r="Z6">
            <v>820</v>
          </cell>
          <cell r="AA6">
            <v>27</v>
          </cell>
          <cell r="AB6">
            <v>3.2926829268292681</v>
          </cell>
          <cell r="AC6">
            <v>20</v>
          </cell>
          <cell r="AD6">
            <v>0</v>
          </cell>
          <cell r="AE6">
            <v>0</v>
          </cell>
          <cell r="AF6">
            <v>33</v>
          </cell>
          <cell r="AG6">
            <v>4</v>
          </cell>
          <cell r="AH6">
            <v>12.121212121212121</v>
          </cell>
          <cell r="AI6">
            <v>71</v>
          </cell>
          <cell r="AJ6">
            <v>2</v>
          </cell>
          <cell r="AK6">
            <v>2.816901408450704</v>
          </cell>
          <cell r="AL6">
            <v>0</v>
          </cell>
          <cell r="AM6">
            <v>0</v>
          </cell>
          <cell r="AN6">
            <v>0</v>
          </cell>
          <cell r="AO6">
            <v>199</v>
          </cell>
          <cell r="AP6">
            <v>33</v>
          </cell>
          <cell r="AQ6">
            <v>16.582914572864322</v>
          </cell>
          <cell r="AR6">
            <v>467</v>
          </cell>
          <cell r="AS6">
            <v>20</v>
          </cell>
          <cell r="AT6">
            <v>4.282655246252677</v>
          </cell>
          <cell r="AU6">
            <v>112</v>
          </cell>
          <cell r="AV6">
            <v>0</v>
          </cell>
          <cell r="AW6">
            <v>0</v>
          </cell>
          <cell r="AX6">
            <v>9</v>
          </cell>
          <cell r="AY6">
            <v>9</v>
          </cell>
          <cell r="AZ6">
            <v>100</v>
          </cell>
          <cell r="BA6">
            <v>14</v>
          </cell>
          <cell r="BB6">
            <v>1</v>
          </cell>
          <cell r="BC6">
            <v>7.1428571428571432</v>
          </cell>
          <cell r="BD6">
            <v>8</v>
          </cell>
          <cell r="BE6">
            <v>0</v>
          </cell>
          <cell r="BF6">
            <v>0</v>
          </cell>
          <cell r="BG6">
            <v>8</v>
          </cell>
          <cell r="BH6">
            <v>5</v>
          </cell>
          <cell r="BJ6">
            <v>4</v>
          </cell>
          <cell r="BK6">
            <v>2</v>
          </cell>
          <cell r="BM6">
            <v>0</v>
          </cell>
          <cell r="BN6">
            <v>0</v>
          </cell>
          <cell r="BO6">
            <v>0</v>
          </cell>
          <cell r="BP6">
            <v>361</v>
          </cell>
          <cell r="BQ6">
            <v>9</v>
          </cell>
          <cell r="BR6">
            <v>2.4930747922437675</v>
          </cell>
          <cell r="BS6">
            <v>310</v>
          </cell>
          <cell r="BT6">
            <v>74</v>
          </cell>
          <cell r="BU6">
            <v>23.870967741935484</v>
          </cell>
          <cell r="BV6">
            <v>1355</v>
          </cell>
          <cell r="BW6">
            <v>199</v>
          </cell>
          <cell r="BX6">
            <v>14.686346863468634</v>
          </cell>
          <cell r="BY6">
            <v>240</v>
          </cell>
          <cell r="BZ6">
            <v>1</v>
          </cell>
          <cell r="CA6">
            <v>0</v>
          </cell>
          <cell r="CB6">
            <v>30</v>
          </cell>
          <cell r="CC6">
            <v>0</v>
          </cell>
          <cell r="CE6">
            <v>89</v>
          </cell>
          <cell r="CF6">
            <v>24</v>
          </cell>
          <cell r="CG6">
            <v>26.966292134831459</v>
          </cell>
          <cell r="CH6">
            <v>122</v>
          </cell>
          <cell r="CI6">
            <v>17</v>
          </cell>
          <cell r="CJ6">
            <v>13.934426229508198</v>
          </cell>
          <cell r="CK6">
            <v>0</v>
          </cell>
          <cell r="CL6">
            <v>0</v>
          </cell>
          <cell r="CM6">
            <v>0</v>
          </cell>
          <cell r="CN6">
            <v>39</v>
          </cell>
          <cell r="CO6">
            <v>0</v>
          </cell>
          <cell r="CP6">
            <v>0</v>
          </cell>
          <cell r="CQ6">
            <v>26</v>
          </cell>
          <cell r="CR6">
            <v>8</v>
          </cell>
          <cell r="CS6">
            <v>30.76923076923077</v>
          </cell>
          <cell r="CT6">
            <v>107</v>
          </cell>
          <cell r="CU6">
            <v>22</v>
          </cell>
          <cell r="CV6">
            <v>20.560747663551403</v>
          </cell>
          <cell r="CW6">
            <v>23</v>
          </cell>
          <cell r="CX6">
            <v>0</v>
          </cell>
          <cell r="CY6">
            <v>0</v>
          </cell>
          <cell r="CZ6">
            <v>37</v>
          </cell>
          <cell r="DA6">
            <v>0</v>
          </cell>
          <cell r="DC6">
            <v>44</v>
          </cell>
          <cell r="DD6">
            <v>15</v>
          </cell>
          <cell r="DE6">
            <v>34.090909090909093</v>
          </cell>
          <cell r="DF6">
            <v>57</v>
          </cell>
          <cell r="DG6">
            <v>16</v>
          </cell>
          <cell r="DH6">
            <v>28.07017543859649</v>
          </cell>
          <cell r="DI6">
            <v>30</v>
          </cell>
          <cell r="DJ6">
            <v>1</v>
          </cell>
          <cell r="DK6">
            <v>0</v>
          </cell>
          <cell r="DL6">
            <v>37</v>
          </cell>
          <cell r="DM6">
            <v>0</v>
          </cell>
          <cell r="DN6">
            <v>0</v>
          </cell>
          <cell r="DO6">
            <v>11</v>
          </cell>
          <cell r="DP6">
            <v>4</v>
          </cell>
          <cell r="DQ6">
            <v>36.363636363636367</v>
          </cell>
          <cell r="DR6">
            <v>96</v>
          </cell>
          <cell r="DS6">
            <v>24</v>
          </cell>
          <cell r="DT6">
            <v>25</v>
          </cell>
          <cell r="DU6">
            <v>0</v>
          </cell>
          <cell r="DV6">
            <v>0</v>
          </cell>
          <cell r="DW6">
            <v>0</v>
          </cell>
          <cell r="DX6">
            <v>19</v>
          </cell>
          <cell r="DY6">
            <v>0</v>
          </cell>
          <cell r="DZ6">
            <v>0</v>
          </cell>
          <cell r="EA6">
            <v>23</v>
          </cell>
          <cell r="EB6">
            <v>4</v>
          </cell>
          <cell r="EC6">
            <v>17.391304347826086</v>
          </cell>
          <cell r="ED6">
            <v>116</v>
          </cell>
          <cell r="EE6">
            <v>13</v>
          </cell>
          <cell r="EF6">
            <v>11.206896551724139</v>
          </cell>
          <cell r="EG6">
            <v>0</v>
          </cell>
          <cell r="EH6">
            <v>0</v>
          </cell>
          <cell r="EI6">
            <v>0</v>
          </cell>
          <cell r="EJ6">
            <v>83</v>
          </cell>
          <cell r="EK6">
            <v>4</v>
          </cell>
          <cell r="EL6">
            <v>4.8192771084337354</v>
          </cell>
          <cell r="EM6">
            <v>0</v>
          </cell>
          <cell r="EN6">
            <v>0</v>
          </cell>
          <cell r="EO6">
            <v>0</v>
          </cell>
          <cell r="EP6">
            <v>7</v>
          </cell>
          <cell r="EQ6">
            <v>0</v>
          </cell>
          <cell r="ES6">
            <v>184</v>
          </cell>
          <cell r="ET6">
            <v>0</v>
          </cell>
          <cell r="EU6">
            <v>0</v>
          </cell>
          <cell r="EV6">
            <v>9</v>
          </cell>
          <cell r="EW6">
            <v>0</v>
          </cell>
          <cell r="EY6">
            <v>5</v>
          </cell>
          <cell r="EZ6">
            <v>1</v>
          </cell>
          <cell r="FA6">
            <v>20</v>
          </cell>
          <cell r="FB6">
            <v>15</v>
          </cell>
          <cell r="FC6">
            <v>1</v>
          </cell>
          <cell r="FD6">
            <v>6.666666666666667</v>
          </cell>
          <cell r="FE6">
            <v>0</v>
          </cell>
          <cell r="FF6">
            <v>0</v>
          </cell>
          <cell r="FG6">
            <v>0</v>
          </cell>
          <cell r="FH6">
            <v>24</v>
          </cell>
          <cell r="FI6">
            <v>0</v>
          </cell>
          <cell r="FJ6">
            <v>0</v>
          </cell>
          <cell r="FK6">
            <v>24</v>
          </cell>
          <cell r="FL6">
            <v>2</v>
          </cell>
          <cell r="FM6">
            <v>8.3333333333333339</v>
          </cell>
          <cell r="FN6">
            <v>12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5</v>
          </cell>
          <cell r="FU6">
            <v>0</v>
          </cell>
          <cell r="FV6">
            <v>0</v>
          </cell>
          <cell r="FW6">
            <v>3</v>
          </cell>
          <cell r="FX6">
            <v>0</v>
          </cell>
          <cell r="FY6">
            <v>0</v>
          </cell>
          <cell r="FZ6">
            <v>18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33</v>
          </cell>
          <cell r="GG6">
            <v>0</v>
          </cell>
          <cell r="GH6">
            <v>0</v>
          </cell>
          <cell r="GI6">
            <v>16</v>
          </cell>
          <cell r="GJ6">
            <v>9</v>
          </cell>
          <cell r="GK6">
            <v>56.25</v>
          </cell>
          <cell r="GL6">
            <v>131</v>
          </cell>
          <cell r="GM6">
            <v>7</v>
          </cell>
          <cell r="GN6">
            <v>5.343511450381679</v>
          </cell>
          <cell r="GO6">
            <v>1</v>
          </cell>
          <cell r="GP6">
            <v>0</v>
          </cell>
          <cell r="GQ6">
            <v>0</v>
          </cell>
          <cell r="GR6">
            <v>45</v>
          </cell>
          <cell r="GS6">
            <v>5</v>
          </cell>
          <cell r="GT6">
            <v>11.111111111111111</v>
          </cell>
          <cell r="GU6">
            <v>69</v>
          </cell>
          <cell r="GV6">
            <v>7</v>
          </cell>
          <cell r="GW6">
            <v>10.144927536231885</v>
          </cell>
          <cell r="GX6">
            <v>674</v>
          </cell>
          <cell r="GY6">
            <v>99</v>
          </cell>
          <cell r="GZ6">
            <v>14.688427299703264</v>
          </cell>
          <cell r="HA6">
            <v>2</v>
          </cell>
          <cell r="HB6">
            <v>0</v>
          </cell>
          <cell r="HC6">
            <v>0</v>
          </cell>
          <cell r="HD6">
            <v>52</v>
          </cell>
          <cell r="HE6">
            <v>32</v>
          </cell>
          <cell r="HF6">
            <v>61.53846153846154</v>
          </cell>
          <cell r="HG6">
            <v>55</v>
          </cell>
          <cell r="HH6">
            <v>0</v>
          </cell>
          <cell r="HI6">
            <v>0</v>
          </cell>
          <cell r="HJ6">
            <v>149</v>
          </cell>
          <cell r="HK6">
            <v>2</v>
          </cell>
          <cell r="HL6">
            <v>1.3422818791946309</v>
          </cell>
          <cell r="HM6">
            <v>2518</v>
          </cell>
          <cell r="HN6">
            <v>146</v>
          </cell>
          <cell r="HO6">
            <v>5.7982525814138208</v>
          </cell>
        </row>
        <row r="7">
          <cell r="B7">
            <v>0</v>
          </cell>
          <cell r="C7">
            <v>0</v>
          </cell>
          <cell r="E7">
            <v>2</v>
          </cell>
          <cell r="F7">
            <v>2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N7">
            <v>38</v>
          </cell>
          <cell r="O7">
            <v>22</v>
          </cell>
          <cell r="P7">
            <v>57.89473684210526</v>
          </cell>
          <cell r="Q7">
            <v>32</v>
          </cell>
          <cell r="R7">
            <v>3</v>
          </cell>
          <cell r="S7">
            <v>9.375</v>
          </cell>
          <cell r="T7">
            <v>0</v>
          </cell>
          <cell r="U7">
            <v>0</v>
          </cell>
          <cell r="V7">
            <v>0</v>
          </cell>
          <cell r="W7">
            <v>8</v>
          </cell>
          <cell r="X7">
            <v>7</v>
          </cell>
          <cell r="Y7">
            <v>87.5</v>
          </cell>
          <cell r="Z7">
            <v>15</v>
          </cell>
          <cell r="AA7">
            <v>5</v>
          </cell>
          <cell r="AB7">
            <v>33.333333333333336</v>
          </cell>
          <cell r="AC7">
            <v>0</v>
          </cell>
          <cell r="AD7">
            <v>0</v>
          </cell>
          <cell r="AE7">
            <v>0</v>
          </cell>
          <cell r="AF7">
            <v>3</v>
          </cell>
          <cell r="AG7">
            <v>3</v>
          </cell>
          <cell r="AH7">
            <v>100</v>
          </cell>
          <cell r="AI7">
            <v>1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R7">
            <v>0</v>
          </cell>
          <cell r="AS7">
            <v>0</v>
          </cell>
          <cell r="AU7">
            <v>0</v>
          </cell>
          <cell r="AV7">
            <v>0</v>
          </cell>
          <cell r="AW7">
            <v>0</v>
          </cell>
          <cell r="AX7">
            <v>5</v>
          </cell>
          <cell r="AY7">
            <v>4</v>
          </cell>
          <cell r="AZ7">
            <v>80</v>
          </cell>
          <cell r="BA7">
            <v>5</v>
          </cell>
          <cell r="BB7">
            <v>2</v>
          </cell>
          <cell r="BC7">
            <v>40</v>
          </cell>
          <cell r="BD7">
            <v>3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4</v>
          </cell>
          <cell r="BK7">
            <v>3</v>
          </cell>
          <cell r="BL7">
            <v>75</v>
          </cell>
          <cell r="BM7">
            <v>0</v>
          </cell>
          <cell r="BN7">
            <v>0</v>
          </cell>
          <cell r="BO7">
            <v>0</v>
          </cell>
          <cell r="BP7">
            <v>9</v>
          </cell>
          <cell r="BQ7">
            <v>0</v>
          </cell>
          <cell r="BR7">
            <v>0</v>
          </cell>
          <cell r="BS7">
            <v>9</v>
          </cell>
          <cell r="BT7">
            <v>1</v>
          </cell>
          <cell r="BU7">
            <v>11.111111111111111</v>
          </cell>
          <cell r="BV7">
            <v>16</v>
          </cell>
          <cell r="BW7">
            <v>4</v>
          </cell>
          <cell r="BX7">
            <v>25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E7">
            <v>0</v>
          </cell>
          <cell r="CF7">
            <v>0</v>
          </cell>
          <cell r="CH7">
            <v>0</v>
          </cell>
          <cell r="CI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T7">
            <v>0</v>
          </cell>
          <cell r="CU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C7">
            <v>0</v>
          </cell>
          <cell r="DD7">
            <v>0</v>
          </cell>
          <cell r="DF7">
            <v>0</v>
          </cell>
          <cell r="DG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O7">
            <v>0</v>
          </cell>
          <cell r="DP7">
            <v>0</v>
          </cell>
          <cell r="DR7">
            <v>0</v>
          </cell>
          <cell r="DS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EA7">
            <v>0</v>
          </cell>
          <cell r="EB7">
            <v>0</v>
          </cell>
          <cell r="ED7">
            <v>1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Y7">
            <v>0</v>
          </cell>
          <cell r="EZ7">
            <v>0</v>
          </cell>
          <cell r="FB7">
            <v>0</v>
          </cell>
          <cell r="FC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N7">
            <v>0</v>
          </cell>
          <cell r="FO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W7">
            <v>0</v>
          </cell>
          <cell r="FX7">
            <v>0</v>
          </cell>
          <cell r="FZ7">
            <v>0</v>
          </cell>
          <cell r="GA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L7">
            <v>0</v>
          </cell>
          <cell r="GM7">
            <v>0</v>
          </cell>
          <cell r="GO7">
            <v>0</v>
          </cell>
          <cell r="GP7">
            <v>0</v>
          </cell>
          <cell r="GQ7">
            <v>0</v>
          </cell>
          <cell r="GR7">
            <v>9</v>
          </cell>
          <cell r="GS7">
            <v>0</v>
          </cell>
          <cell r="GT7">
            <v>0</v>
          </cell>
          <cell r="GU7">
            <v>9</v>
          </cell>
          <cell r="GV7">
            <v>1</v>
          </cell>
          <cell r="GW7">
            <v>11.111111111111111</v>
          </cell>
          <cell r="GX7">
            <v>15</v>
          </cell>
          <cell r="GY7">
            <v>4</v>
          </cell>
          <cell r="GZ7">
            <v>26.666666666666668</v>
          </cell>
          <cell r="HA7">
            <v>1</v>
          </cell>
          <cell r="HB7">
            <v>0</v>
          </cell>
          <cell r="HC7">
            <v>0</v>
          </cell>
          <cell r="HD7">
            <v>3</v>
          </cell>
          <cell r="HE7">
            <v>2</v>
          </cell>
          <cell r="HG7">
            <v>3</v>
          </cell>
          <cell r="HH7">
            <v>0</v>
          </cell>
          <cell r="HJ7">
            <v>1</v>
          </cell>
          <cell r="HK7">
            <v>0</v>
          </cell>
          <cell r="HL7">
            <v>0</v>
          </cell>
          <cell r="HM7">
            <v>29</v>
          </cell>
          <cell r="HN7">
            <v>3</v>
          </cell>
          <cell r="HO7">
            <v>10.344827586206897</v>
          </cell>
        </row>
        <row r="8">
          <cell r="B8">
            <v>216</v>
          </cell>
          <cell r="C8">
            <v>0</v>
          </cell>
          <cell r="D8">
            <v>0</v>
          </cell>
          <cell r="E8">
            <v>9</v>
          </cell>
          <cell r="F8">
            <v>1</v>
          </cell>
          <cell r="G8">
            <v>11.111111111111111</v>
          </cell>
          <cell r="H8">
            <v>3</v>
          </cell>
          <cell r="I8">
            <v>0</v>
          </cell>
          <cell r="J8">
            <v>0</v>
          </cell>
          <cell r="K8">
            <v>2</v>
          </cell>
          <cell r="L8">
            <v>0</v>
          </cell>
          <cell r="N8">
            <v>28</v>
          </cell>
          <cell r="O8">
            <v>14</v>
          </cell>
          <cell r="P8">
            <v>50</v>
          </cell>
          <cell r="Q8">
            <v>21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206</v>
          </cell>
          <cell r="X8">
            <v>104</v>
          </cell>
          <cell r="Y8">
            <v>50.485436893203882</v>
          </cell>
          <cell r="Z8">
            <v>305</v>
          </cell>
          <cell r="AA8">
            <v>11</v>
          </cell>
          <cell r="AB8">
            <v>3.6065573770491803</v>
          </cell>
          <cell r="AC8">
            <v>1</v>
          </cell>
          <cell r="AD8">
            <v>0</v>
          </cell>
          <cell r="AE8">
            <v>0</v>
          </cell>
          <cell r="AF8">
            <v>51</v>
          </cell>
          <cell r="AG8">
            <v>10</v>
          </cell>
          <cell r="AH8">
            <v>19.607843137254903</v>
          </cell>
          <cell r="AI8">
            <v>57</v>
          </cell>
          <cell r="AJ8">
            <v>2</v>
          </cell>
          <cell r="AK8">
            <v>3.5087719298245612</v>
          </cell>
          <cell r="AL8">
            <v>0</v>
          </cell>
          <cell r="AM8">
            <v>0</v>
          </cell>
          <cell r="AN8">
            <v>0</v>
          </cell>
          <cell r="AO8">
            <v>217</v>
          </cell>
          <cell r="AP8">
            <v>20</v>
          </cell>
          <cell r="AQ8">
            <v>9.2165898617511512</v>
          </cell>
          <cell r="AR8">
            <v>24</v>
          </cell>
          <cell r="AS8">
            <v>0</v>
          </cell>
          <cell r="AT8">
            <v>0</v>
          </cell>
          <cell r="AU8">
            <v>5</v>
          </cell>
          <cell r="AV8">
            <v>0</v>
          </cell>
          <cell r="AW8">
            <v>0</v>
          </cell>
          <cell r="AX8">
            <v>30</v>
          </cell>
          <cell r="AY8">
            <v>14</v>
          </cell>
          <cell r="AZ8">
            <v>46.666666666666664</v>
          </cell>
          <cell r="BA8">
            <v>26</v>
          </cell>
          <cell r="BB8">
            <v>9</v>
          </cell>
          <cell r="BC8">
            <v>34.615384615384613</v>
          </cell>
          <cell r="BD8">
            <v>39</v>
          </cell>
          <cell r="BE8">
            <v>0</v>
          </cell>
          <cell r="BF8">
            <v>0</v>
          </cell>
          <cell r="BG8">
            <v>4</v>
          </cell>
          <cell r="BH8">
            <v>3</v>
          </cell>
          <cell r="BI8">
            <v>75</v>
          </cell>
          <cell r="BJ8">
            <v>24</v>
          </cell>
          <cell r="BK8">
            <v>3</v>
          </cell>
          <cell r="BL8">
            <v>12.5</v>
          </cell>
          <cell r="BM8">
            <v>0</v>
          </cell>
          <cell r="BN8">
            <v>0</v>
          </cell>
          <cell r="BO8">
            <v>0</v>
          </cell>
          <cell r="BP8">
            <v>81</v>
          </cell>
          <cell r="BQ8">
            <v>0</v>
          </cell>
          <cell r="BR8">
            <v>0</v>
          </cell>
          <cell r="BS8">
            <v>31</v>
          </cell>
          <cell r="BT8">
            <v>11</v>
          </cell>
          <cell r="BU8">
            <v>35.483870967741936</v>
          </cell>
          <cell r="BV8">
            <v>626</v>
          </cell>
          <cell r="BW8">
            <v>69</v>
          </cell>
          <cell r="BX8">
            <v>11.022364217252397</v>
          </cell>
          <cell r="BY8">
            <v>42</v>
          </cell>
          <cell r="BZ8">
            <v>0</v>
          </cell>
          <cell r="CA8">
            <v>0</v>
          </cell>
          <cell r="CB8">
            <v>6</v>
          </cell>
          <cell r="CC8">
            <v>0</v>
          </cell>
          <cell r="CE8">
            <v>8</v>
          </cell>
          <cell r="CF8">
            <v>1</v>
          </cell>
          <cell r="CG8">
            <v>12.5</v>
          </cell>
          <cell r="CH8">
            <v>151</v>
          </cell>
          <cell r="CI8">
            <v>34</v>
          </cell>
          <cell r="CJ8">
            <v>22.516556291390728</v>
          </cell>
          <cell r="CK8">
            <v>0</v>
          </cell>
          <cell r="CL8">
            <v>0</v>
          </cell>
          <cell r="CM8">
            <v>0</v>
          </cell>
          <cell r="CN8">
            <v>3</v>
          </cell>
          <cell r="CO8">
            <v>0</v>
          </cell>
          <cell r="CP8">
            <v>0</v>
          </cell>
          <cell r="CQ8">
            <v>1</v>
          </cell>
          <cell r="CR8">
            <v>0</v>
          </cell>
          <cell r="CT8">
            <v>42</v>
          </cell>
          <cell r="CU8">
            <v>8</v>
          </cell>
          <cell r="CV8">
            <v>19.047619047619047</v>
          </cell>
          <cell r="CW8">
            <v>1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C8">
            <v>2</v>
          </cell>
          <cell r="DD8">
            <v>1</v>
          </cell>
          <cell r="DE8">
            <v>50</v>
          </cell>
          <cell r="DF8">
            <v>2</v>
          </cell>
          <cell r="DG8">
            <v>0</v>
          </cell>
          <cell r="DH8">
            <v>0</v>
          </cell>
          <cell r="DI8">
            <v>1</v>
          </cell>
          <cell r="DJ8">
            <v>0</v>
          </cell>
          <cell r="DK8">
            <v>0</v>
          </cell>
          <cell r="DL8">
            <v>3</v>
          </cell>
          <cell r="DM8">
            <v>0</v>
          </cell>
          <cell r="DO8">
            <v>0</v>
          </cell>
          <cell r="DP8">
            <v>0</v>
          </cell>
          <cell r="DR8">
            <v>11</v>
          </cell>
          <cell r="DS8">
            <v>2</v>
          </cell>
          <cell r="DT8">
            <v>18.181818181818183</v>
          </cell>
          <cell r="DU8">
            <v>0</v>
          </cell>
          <cell r="DV8">
            <v>0</v>
          </cell>
          <cell r="DW8">
            <v>0</v>
          </cell>
          <cell r="DX8">
            <v>15</v>
          </cell>
          <cell r="DY8">
            <v>0</v>
          </cell>
          <cell r="DZ8">
            <v>0</v>
          </cell>
          <cell r="EA8">
            <v>11</v>
          </cell>
          <cell r="EB8">
            <v>4</v>
          </cell>
          <cell r="EC8">
            <v>36.363636363636367</v>
          </cell>
          <cell r="ED8">
            <v>79</v>
          </cell>
          <cell r="EE8">
            <v>6</v>
          </cell>
          <cell r="EF8">
            <v>7.5949367088607591</v>
          </cell>
          <cell r="EG8">
            <v>0</v>
          </cell>
          <cell r="EH8">
            <v>0</v>
          </cell>
          <cell r="EI8">
            <v>0</v>
          </cell>
          <cell r="EJ8">
            <v>38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12</v>
          </cell>
          <cell r="EQ8">
            <v>0</v>
          </cell>
          <cell r="ES8">
            <v>40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Y8">
            <v>0</v>
          </cell>
          <cell r="EZ8">
            <v>0</v>
          </cell>
          <cell r="FB8">
            <v>1</v>
          </cell>
          <cell r="FC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N8">
            <v>0</v>
          </cell>
          <cell r="FO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W8">
            <v>0</v>
          </cell>
          <cell r="FX8">
            <v>0</v>
          </cell>
          <cell r="FZ8">
            <v>10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2</v>
          </cell>
          <cell r="GJ8">
            <v>0</v>
          </cell>
          <cell r="GL8">
            <v>7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16</v>
          </cell>
          <cell r="GS8">
            <v>0</v>
          </cell>
          <cell r="GT8">
            <v>0</v>
          </cell>
          <cell r="GU8">
            <v>7</v>
          </cell>
          <cell r="GV8">
            <v>5</v>
          </cell>
          <cell r="GW8">
            <v>71.428571428571431</v>
          </cell>
          <cell r="GX8">
            <v>311</v>
          </cell>
          <cell r="GY8">
            <v>19</v>
          </cell>
          <cell r="GZ8">
            <v>6.109324758842444</v>
          </cell>
          <cell r="HA8">
            <v>0</v>
          </cell>
          <cell r="HB8">
            <v>0</v>
          </cell>
          <cell r="HC8">
            <v>0</v>
          </cell>
          <cell r="HD8">
            <v>10</v>
          </cell>
          <cell r="HE8">
            <v>0</v>
          </cell>
          <cell r="HF8">
            <v>0</v>
          </cell>
          <cell r="HG8">
            <v>26</v>
          </cell>
          <cell r="HH8">
            <v>8</v>
          </cell>
          <cell r="HI8">
            <v>30.76923076923077</v>
          </cell>
          <cell r="HJ8">
            <v>32</v>
          </cell>
          <cell r="HK8">
            <v>2</v>
          </cell>
          <cell r="HL8">
            <v>6.25</v>
          </cell>
          <cell r="HM8">
            <v>800</v>
          </cell>
          <cell r="HN8">
            <v>40</v>
          </cell>
          <cell r="HO8">
            <v>5</v>
          </cell>
        </row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1</v>
          </cell>
          <cell r="I9">
            <v>1</v>
          </cell>
          <cell r="K9">
            <v>0</v>
          </cell>
          <cell r="L9">
            <v>0</v>
          </cell>
          <cell r="N9">
            <v>132</v>
          </cell>
          <cell r="O9">
            <v>22</v>
          </cell>
          <cell r="P9">
            <v>16.666666666666668</v>
          </cell>
          <cell r="Q9">
            <v>146</v>
          </cell>
          <cell r="R9">
            <v>1</v>
          </cell>
          <cell r="S9">
            <v>0.68493150684931503</v>
          </cell>
          <cell r="T9">
            <v>0</v>
          </cell>
          <cell r="U9">
            <v>0</v>
          </cell>
          <cell r="V9">
            <v>0</v>
          </cell>
          <cell r="W9">
            <v>332</v>
          </cell>
          <cell r="X9">
            <v>57</v>
          </cell>
          <cell r="Y9">
            <v>17.168674698795179</v>
          </cell>
          <cell r="Z9">
            <v>439</v>
          </cell>
          <cell r="AA9">
            <v>2</v>
          </cell>
          <cell r="AB9">
            <v>0.45558086560364464</v>
          </cell>
          <cell r="AC9">
            <v>0</v>
          </cell>
          <cell r="AD9">
            <v>0</v>
          </cell>
          <cell r="AE9">
            <v>0</v>
          </cell>
          <cell r="AF9">
            <v>56</v>
          </cell>
          <cell r="AG9">
            <v>19</v>
          </cell>
          <cell r="AH9">
            <v>33.928571428571431</v>
          </cell>
          <cell r="AI9">
            <v>45</v>
          </cell>
          <cell r="AJ9">
            <v>1</v>
          </cell>
          <cell r="AK9">
            <v>2.2222222222222223</v>
          </cell>
          <cell r="AL9">
            <v>0</v>
          </cell>
          <cell r="AM9">
            <v>0</v>
          </cell>
          <cell r="AN9">
            <v>0</v>
          </cell>
          <cell r="AO9">
            <v>108</v>
          </cell>
          <cell r="AP9">
            <v>0</v>
          </cell>
          <cell r="AQ9">
            <v>0</v>
          </cell>
          <cell r="AR9">
            <v>190</v>
          </cell>
          <cell r="AS9">
            <v>0</v>
          </cell>
          <cell r="AT9">
            <v>0</v>
          </cell>
          <cell r="AU9">
            <v>35</v>
          </cell>
          <cell r="AV9">
            <v>0</v>
          </cell>
          <cell r="AW9">
            <v>0</v>
          </cell>
          <cell r="AX9">
            <v>44</v>
          </cell>
          <cell r="AY9">
            <v>1</v>
          </cell>
          <cell r="AZ9">
            <v>2.2727272727272729</v>
          </cell>
          <cell r="BA9">
            <v>30</v>
          </cell>
          <cell r="BB9">
            <v>0</v>
          </cell>
          <cell r="BC9">
            <v>0</v>
          </cell>
          <cell r="BD9">
            <v>22</v>
          </cell>
          <cell r="BE9">
            <v>0</v>
          </cell>
          <cell r="BF9">
            <v>0</v>
          </cell>
          <cell r="BG9">
            <v>26</v>
          </cell>
          <cell r="BH9">
            <v>6</v>
          </cell>
          <cell r="BI9">
            <v>23.076923076923077</v>
          </cell>
          <cell r="BJ9">
            <v>18</v>
          </cell>
          <cell r="BK9">
            <v>3</v>
          </cell>
          <cell r="BL9">
            <v>16.666666666666668</v>
          </cell>
          <cell r="BM9">
            <v>0</v>
          </cell>
          <cell r="BN9">
            <v>0</v>
          </cell>
          <cell r="BO9">
            <v>0</v>
          </cell>
          <cell r="BP9">
            <v>28</v>
          </cell>
          <cell r="BQ9">
            <v>0</v>
          </cell>
          <cell r="BR9">
            <v>0</v>
          </cell>
          <cell r="BS9">
            <v>28</v>
          </cell>
          <cell r="BT9">
            <v>1</v>
          </cell>
          <cell r="BU9">
            <v>3.5714285714285716</v>
          </cell>
          <cell r="BV9">
            <v>247</v>
          </cell>
          <cell r="BW9">
            <v>16</v>
          </cell>
          <cell r="BX9">
            <v>6.4777327935222671</v>
          </cell>
          <cell r="BY9">
            <v>16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E9">
            <v>7</v>
          </cell>
          <cell r="CF9">
            <v>0</v>
          </cell>
          <cell r="CG9">
            <v>0</v>
          </cell>
          <cell r="CH9">
            <v>63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T9">
            <v>6</v>
          </cell>
          <cell r="CU9">
            <v>1</v>
          </cell>
          <cell r="CV9">
            <v>16.666666666666668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C9">
            <v>9</v>
          </cell>
          <cell r="DD9">
            <v>0</v>
          </cell>
          <cell r="DE9">
            <v>0</v>
          </cell>
          <cell r="DF9">
            <v>2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O9">
            <v>0</v>
          </cell>
          <cell r="DP9">
            <v>0</v>
          </cell>
          <cell r="DR9">
            <v>13</v>
          </cell>
          <cell r="DS9">
            <v>3</v>
          </cell>
          <cell r="DT9">
            <v>23.076923076923077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EA9">
            <v>9</v>
          </cell>
          <cell r="EB9">
            <v>1</v>
          </cell>
          <cell r="EC9">
            <v>11.111111111111111</v>
          </cell>
          <cell r="ED9">
            <v>12</v>
          </cell>
          <cell r="EE9">
            <v>3</v>
          </cell>
          <cell r="EF9">
            <v>25</v>
          </cell>
          <cell r="EG9">
            <v>0</v>
          </cell>
          <cell r="EH9">
            <v>0</v>
          </cell>
          <cell r="EI9">
            <v>0</v>
          </cell>
          <cell r="EJ9">
            <v>24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S9">
            <v>16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Y9">
            <v>0</v>
          </cell>
          <cell r="EZ9">
            <v>0</v>
          </cell>
          <cell r="FB9">
            <v>0</v>
          </cell>
          <cell r="FC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3</v>
          </cell>
          <cell r="FL9">
            <v>0</v>
          </cell>
          <cell r="FN9">
            <v>0</v>
          </cell>
          <cell r="FO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W9">
            <v>0</v>
          </cell>
          <cell r="FX9">
            <v>0</v>
          </cell>
          <cell r="FZ9">
            <v>0</v>
          </cell>
          <cell r="GA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L9">
            <v>11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4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X9">
            <v>140</v>
          </cell>
          <cell r="GY9">
            <v>9</v>
          </cell>
          <cell r="GZ9">
            <v>6.4285714285714288</v>
          </cell>
          <cell r="HA9">
            <v>0</v>
          </cell>
          <cell r="HB9">
            <v>0</v>
          </cell>
          <cell r="HC9">
            <v>0</v>
          </cell>
          <cell r="HD9">
            <v>19</v>
          </cell>
          <cell r="HE9">
            <v>0</v>
          </cell>
          <cell r="HF9">
            <v>0</v>
          </cell>
          <cell r="HG9">
            <v>35</v>
          </cell>
          <cell r="HH9">
            <v>2</v>
          </cell>
          <cell r="HI9">
            <v>5.7142857142857144</v>
          </cell>
          <cell r="HJ9">
            <v>33</v>
          </cell>
          <cell r="HK9">
            <v>0</v>
          </cell>
          <cell r="HL9">
            <v>0</v>
          </cell>
          <cell r="HM9">
            <v>297</v>
          </cell>
          <cell r="HN9">
            <v>5</v>
          </cell>
          <cell r="HO9">
            <v>1.6835016835016836</v>
          </cell>
        </row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N10">
            <v>7</v>
          </cell>
          <cell r="O10">
            <v>4</v>
          </cell>
          <cell r="P10">
            <v>57.142857142857146</v>
          </cell>
          <cell r="Q10">
            <v>9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17</v>
          </cell>
          <cell r="X10">
            <v>2</v>
          </cell>
          <cell r="Y10">
            <v>11.764705882352942</v>
          </cell>
          <cell r="Z10">
            <v>32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R10">
            <v>0</v>
          </cell>
          <cell r="AS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</v>
          </cell>
          <cell r="AY10">
            <v>1</v>
          </cell>
          <cell r="BA10">
            <v>7</v>
          </cell>
          <cell r="BB10">
            <v>2</v>
          </cell>
          <cell r="BC10">
            <v>28.571428571428573</v>
          </cell>
          <cell r="BD10">
            <v>2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J10">
            <v>4</v>
          </cell>
          <cell r="BK10">
            <v>2</v>
          </cell>
          <cell r="BL10">
            <v>50</v>
          </cell>
          <cell r="BM10">
            <v>0</v>
          </cell>
          <cell r="BN10">
            <v>0</v>
          </cell>
          <cell r="BO10">
            <v>0</v>
          </cell>
          <cell r="BP10">
            <v>10</v>
          </cell>
          <cell r="BQ10">
            <v>1</v>
          </cell>
          <cell r="BR10">
            <v>10</v>
          </cell>
          <cell r="BS10">
            <v>3</v>
          </cell>
          <cell r="BT10">
            <v>1</v>
          </cell>
          <cell r="BU10">
            <v>33.333333333333336</v>
          </cell>
          <cell r="BV10">
            <v>31</v>
          </cell>
          <cell r="BW10">
            <v>3</v>
          </cell>
          <cell r="BX10">
            <v>9.67741935483871</v>
          </cell>
          <cell r="BY10">
            <v>7</v>
          </cell>
          <cell r="BZ10">
            <v>0</v>
          </cell>
          <cell r="CA10">
            <v>0</v>
          </cell>
          <cell r="CB10">
            <v>2</v>
          </cell>
          <cell r="CC10">
            <v>0</v>
          </cell>
          <cell r="CE10">
            <v>2</v>
          </cell>
          <cell r="CF10">
            <v>1</v>
          </cell>
          <cell r="CH10">
            <v>10</v>
          </cell>
          <cell r="CI10">
            <v>1</v>
          </cell>
          <cell r="CJ10">
            <v>10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T10">
            <v>1</v>
          </cell>
          <cell r="CU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C10">
            <v>1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O10">
            <v>0</v>
          </cell>
          <cell r="DP10">
            <v>0</v>
          </cell>
          <cell r="DR10">
            <v>2</v>
          </cell>
          <cell r="DS10">
            <v>1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EA10">
            <v>0</v>
          </cell>
          <cell r="EB10">
            <v>0</v>
          </cell>
          <cell r="ED10">
            <v>0</v>
          </cell>
          <cell r="EE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7</v>
          </cell>
          <cell r="EK10">
            <v>1</v>
          </cell>
          <cell r="EL10">
            <v>14.285714285714286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S10">
            <v>7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Y10">
            <v>0</v>
          </cell>
          <cell r="EZ10">
            <v>0</v>
          </cell>
          <cell r="FB10">
            <v>0</v>
          </cell>
          <cell r="FC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N10">
            <v>0</v>
          </cell>
          <cell r="FO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W10">
            <v>0</v>
          </cell>
          <cell r="FX10">
            <v>0</v>
          </cell>
          <cell r="FZ10">
            <v>0</v>
          </cell>
          <cell r="GA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L10">
            <v>0</v>
          </cell>
          <cell r="GM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1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X10">
            <v>18</v>
          </cell>
          <cell r="GY10">
            <v>1</v>
          </cell>
          <cell r="GZ10">
            <v>5.5555555555555554</v>
          </cell>
          <cell r="HA10">
            <v>0</v>
          </cell>
          <cell r="HB10">
            <v>0</v>
          </cell>
          <cell r="HC10">
            <v>0</v>
          </cell>
          <cell r="HD10">
            <v>8</v>
          </cell>
          <cell r="HE10">
            <v>3</v>
          </cell>
          <cell r="HF10">
            <v>37.5</v>
          </cell>
          <cell r="HG10">
            <v>8</v>
          </cell>
          <cell r="HH10">
            <v>1</v>
          </cell>
          <cell r="HI10">
            <v>12.5</v>
          </cell>
          <cell r="HJ10">
            <v>8</v>
          </cell>
          <cell r="HK10">
            <v>0</v>
          </cell>
          <cell r="HL10">
            <v>0</v>
          </cell>
          <cell r="HM10">
            <v>55</v>
          </cell>
          <cell r="HN10">
            <v>0</v>
          </cell>
          <cell r="HO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N11">
            <v>33</v>
          </cell>
          <cell r="O11">
            <v>14</v>
          </cell>
          <cell r="P11">
            <v>42.424242424242422</v>
          </cell>
          <cell r="Q11">
            <v>18</v>
          </cell>
          <cell r="R11">
            <v>2</v>
          </cell>
          <cell r="S11">
            <v>11.111111111111111</v>
          </cell>
          <cell r="T11">
            <v>0</v>
          </cell>
          <cell r="U11">
            <v>0</v>
          </cell>
          <cell r="V11">
            <v>0</v>
          </cell>
          <cell r="W11">
            <v>41</v>
          </cell>
          <cell r="X11">
            <v>6</v>
          </cell>
          <cell r="Y11">
            <v>14.634146341463415</v>
          </cell>
          <cell r="Z11">
            <v>52</v>
          </cell>
          <cell r="AA11">
            <v>1</v>
          </cell>
          <cell r="AB11">
            <v>1.9230769230769231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12</v>
          </cell>
          <cell r="AY11">
            <v>1</v>
          </cell>
          <cell r="AZ11">
            <v>8.3333333333333339</v>
          </cell>
          <cell r="BA11">
            <v>5</v>
          </cell>
          <cell r="BB11">
            <v>0</v>
          </cell>
          <cell r="BC11">
            <v>0</v>
          </cell>
          <cell r="BD11">
            <v>6</v>
          </cell>
          <cell r="BE11">
            <v>0</v>
          </cell>
          <cell r="BF11">
            <v>0</v>
          </cell>
          <cell r="BG11">
            <v>5</v>
          </cell>
          <cell r="BH11">
            <v>0</v>
          </cell>
          <cell r="BI11">
            <v>0</v>
          </cell>
          <cell r="BJ11">
            <v>29</v>
          </cell>
          <cell r="BK11">
            <v>9</v>
          </cell>
          <cell r="BL11">
            <v>31.03448275862069</v>
          </cell>
          <cell r="BM11">
            <v>0</v>
          </cell>
          <cell r="BN11">
            <v>0</v>
          </cell>
          <cell r="BO11">
            <v>0</v>
          </cell>
          <cell r="BP11">
            <v>19</v>
          </cell>
          <cell r="BQ11">
            <v>0</v>
          </cell>
          <cell r="BR11">
            <v>0</v>
          </cell>
          <cell r="BS11">
            <v>1</v>
          </cell>
          <cell r="BT11">
            <v>0</v>
          </cell>
          <cell r="BV11">
            <v>48</v>
          </cell>
          <cell r="BW11">
            <v>1</v>
          </cell>
          <cell r="BX11">
            <v>2.0833333333333335</v>
          </cell>
          <cell r="BY11">
            <v>17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E11">
            <v>0</v>
          </cell>
          <cell r="CF11">
            <v>0</v>
          </cell>
          <cell r="CH11">
            <v>4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T11">
            <v>0</v>
          </cell>
          <cell r="CU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C11">
            <v>1</v>
          </cell>
          <cell r="DD11">
            <v>0</v>
          </cell>
          <cell r="DF11">
            <v>0</v>
          </cell>
          <cell r="DG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O11">
            <v>0</v>
          </cell>
          <cell r="DP11">
            <v>0</v>
          </cell>
          <cell r="DR11">
            <v>0</v>
          </cell>
          <cell r="DS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1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D11">
            <v>1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17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S11">
            <v>17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Y11">
            <v>0</v>
          </cell>
          <cell r="EZ11">
            <v>0</v>
          </cell>
          <cell r="FB11">
            <v>0</v>
          </cell>
          <cell r="FC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N11">
            <v>0</v>
          </cell>
          <cell r="FO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W11">
            <v>0</v>
          </cell>
          <cell r="FX11">
            <v>0</v>
          </cell>
          <cell r="FZ11">
            <v>0</v>
          </cell>
          <cell r="GA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L11">
            <v>0</v>
          </cell>
          <cell r="GM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1</v>
          </cell>
          <cell r="GS11">
            <v>0</v>
          </cell>
          <cell r="GU11">
            <v>0</v>
          </cell>
          <cell r="GV11">
            <v>0</v>
          </cell>
          <cell r="GX11">
            <v>43</v>
          </cell>
          <cell r="GY11">
            <v>1</v>
          </cell>
          <cell r="GZ11">
            <v>2.3255813953488373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G11">
            <v>17</v>
          </cell>
          <cell r="HH11">
            <v>1</v>
          </cell>
          <cell r="HI11">
            <v>5.882352941176471</v>
          </cell>
          <cell r="HJ11">
            <v>19</v>
          </cell>
          <cell r="HK11">
            <v>0</v>
          </cell>
          <cell r="HL11">
            <v>0</v>
          </cell>
          <cell r="HM11">
            <v>111</v>
          </cell>
          <cell r="HN11">
            <v>5</v>
          </cell>
          <cell r="HO11">
            <v>4.5045045045045047</v>
          </cell>
        </row>
        <row r="12">
          <cell r="B12">
            <v>0</v>
          </cell>
          <cell r="C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N12">
            <v>52</v>
          </cell>
          <cell r="O12">
            <v>12</v>
          </cell>
          <cell r="P12">
            <v>23.076923076923077</v>
          </cell>
          <cell r="Q12">
            <v>59</v>
          </cell>
          <cell r="R12">
            <v>3</v>
          </cell>
          <cell r="S12">
            <v>5.0847457627118642</v>
          </cell>
          <cell r="T12">
            <v>0</v>
          </cell>
          <cell r="U12">
            <v>0</v>
          </cell>
          <cell r="V12">
            <v>0</v>
          </cell>
          <cell r="W12">
            <v>132</v>
          </cell>
          <cell r="X12">
            <v>12</v>
          </cell>
          <cell r="Y12">
            <v>9.0909090909090917</v>
          </cell>
          <cell r="Z12">
            <v>167</v>
          </cell>
          <cell r="AA12">
            <v>3</v>
          </cell>
          <cell r="AB12">
            <v>1.7964071856287425</v>
          </cell>
          <cell r="AC12">
            <v>10</v>
          </cell>
          <cell r="AD12">
            <v>0</v>
          </cell>
          <cell r="AE12">
            <v>0</v>
          </cell>
          <cell r="AF12">
            <v>10</v>
          </cell>
          <cell r="AG12">
            <v>0</v>
          </cell>
          <cell r="AH12">
            <v>0</v>
          </cell>
          <cell r="AI12">
            <v>10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14</v>
          </cell>
          <cell r="AY12">
            <v>0</v>
          </cell>
          <cell r="AZ12">
            <v>0</v>
          </cell>
          <cell r="BA12">
            <v>23</v>
          </cell>
          <cell r="BB12">
            <v>7</v>
          </cell>
          <cell r="BC12">
            <v>30.434782608695652</v>
          </cell>
          <cell r="BD12">
            <v>19</v>
          </cell>
          <cell r="BE12">
            <v>0</v>
          </cell>
          <cell r="BF12">
            <v>0</v>
          </cell>
          <cell r="BG12">
            <v>2</v>
          </cell>
          <cell r="BH12">
            <v>1</v>
          </cell>
          <cell r="BI12">
            <v>50</v>
          </cell>
          <cell r="BJ12">
            <v>2</v>
          </cell>
          <cell r="BK12">
            <v>1</v>
          </cell>
          <cell r="BL12">
            <v>50</v>
          </cell>
          <cell r="BM12">
            <v>0</v>
          </cell>
          <cell r="BN12">
            <v>0</v>
          </cell>
          <cell r="BO12">
            <v>0</v>
          </cell>
          <cell r="BP12">
            <v>26</v>
          </cell>
          <cell r="BQ12">
            <v>0</v>
          </cell>
          <cell r="BR12">
            <v>0</v>
          </cell>
          <cell r="BS12">
            <v>24</v>
          </cell>
          <cell r="BT12">
            <v>2</v>
          </cell>
          <cell r="BU12">
            <v>8.3333333333333339</v>
          </cell>
          <cell r="BV12">
            <v>74</v>
          </cell>
          <cell r="BW12">
            <v>4</v>
          </cell>
          <cell r="BX12">
            <v>5.4054054054054053</v>
          </cell>
          <cell r="BY12">
            <v>10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E12">
            <v>2</v>
          </cell>
          <cell r="CF12">
            <v>0</v>
          </cell>
          <cell r="CG12">
            <v>0</v>
          </cell>
          <cell r="CH12">
            <v>5</v>
          </cell>
          <cell r="CI12">
            <v>1</v>
          </cell>
          <cell r="CJ12">
            <v>20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T12">
            <v>1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C12">
            <v>3</v>
          </cell>
          <cell r="DD12">
            <v>0</v>
          </cell>
          <cell r="DE12">
            <v>0</v>
          </cell>
          <cell r="DF12">
            <v>1</v>
          </cell>
          <cell r="DG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8</v>
          </cell>
          <cell r="DM12">
            <v>0</v>
          </cell>
          <cell r="DO12">
            <v>8</v>
          </cell>
          <cell r="DP12">
            <v>0</v>
          </cell>
          <cell r="DR12">
            <v>21</v>
          </cell>
          <cell r="DS12">
            <v>1</v>
          </cell>
          <cell r="DU12">
            <v>0</v>
          </cell>
          <cell r="DV12">
            <v>0</v>
          </cell>
          <cell r="DW12">
            <v>0</v>
          </cell>
          <cell r="DX12">
            <v>5</v>
          </cell>
          <cell r="DY12">
            <v>0</v>
          </cell>
          <cell r="DZ12">
            <v>0</v>
          </cell>
          <cell r="EA12">
            <v>7</v>
          </cell>
          <cell r="EB12">
            <v>2</v>
          </cell>
          <cell r="EC12">
            <v>28.571428571428573</v>
          </cell>
          <cell r="ED12">
            <v>9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10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S12">
            <v>10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Y12">
            <v>0</v>
          </cell>
          <cell r="EZ12">
            <v>0</v>
          </cell>
          <cell r="FB12">
            <v>0</v>
          </cell>
          <cell r="FC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3</v>
          </cell>
          <cell r="FL12">
            <v>0</v>
          </cell>
          <cell r="FN12">
            <v>0</v>
          </cell>
          <cell r="FO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W12">
            <v>0</v>
          </cell>
          <cell r="FX12">
            <v>0</v>
          </cell>
          <cell r="FZ12">
            <v>0</v>
          </cell>
          <cell r="GA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L12">
            <v>0</v>
          </cell>
          <cell r="GM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3</v>
          </cell>
          <cell r="GS12">
            <v>0</v>
          </cell>
          <cell r="GT12">
            <v>0</v>
          </cell>
          <cell r="GU12">
            <v>1</v>
          </cell>
          <cell r="GV12">
            <v>0</v>
          </cell>
          <cell r="GX12">
            <v>37</v>
          </cell>
          <cell r="GY12">
            <v>2</v>
          </cell>
          <cell r="GZ12">
            <v>5.4054054054054053</v>
          </cell>
          <cell r="HA12">
            <v>0</v>
          </cell>
          <cell r="HB12">
            <v>0</v>
          </cell>
          <cell r="HC12">
            <v>0</v>
          </cell>
          <cell r="HD12">
            <v>3</v>
          </cell>
          <cell r="HE12">
            <v>1</v>
          </cell>
          <cell r="HF12">
            <v>33.333333333333336</v>
          </cell>
          <cell r="HG12">
            <v>44</v>
          </cell>
          <cell r="HH12">
            <v>1</v>
          </cell>
          <cell r="HI12">
            <v>2.2727272727272729</v>
          </cell>
          <cell r="HJ12">
            <v>49</v>
          </cell>
          <cell r="HK12">
            <v>1</v>
          </cell>
          <cell r="HL12">
            <v>2.0408163265306123</v>
          </cell>
          <cell r="HM12">
            <v>45</v>
          </cell>
          <cell r="HN12">
            <v>0</v>
          </cell>
          <cell r="HO12">
            <v>0</v>
          </cell>
        </row>
        <row r="13">
          <cell r="B13">
            <v>0</v>
          </cell>
          <cell r="C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N13">
            <v>27</v>
          </cell>
          <cell r="O13">
            <v>13</v>
          </cell>
          <cell r="P13">
            <v>48.148148148148145</v>
          </cell>
          <cell r="Q13">
            <v>28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25</v>
          </cell>
          <cell r="X13">
            <v>15</v>
          </cell>
          <cell r="Y13">
            <v>60</v>
          </cell>
          <cell r="Z13">
            <v>67</v>
          </cell>
          <cell r="AA13">
            <v>10</v>
          </cell>
          <cell r="AB13">
            <v>14.925373134328359</v>
          </cell>
          <cell r="AC13">
            <v>0</v>
          </cell>
          <cell r="AD13">
            <v>0</v>
          </cell>
          <cell r="AE13">
            <v>0</v>
          </cell>
          <cell r="AF13">
            <v>4</v>
          </cell>
          <cell r="AG13">
            <v>1</v>
          </cell>
          <cell r="AH13">
            <v>25</v>
          </cell>
          <cell r="AI13">
            <v>4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BA13">
            <v>3</v>
          </cell>
          <cell r="BB13">
            <v>1</v>
          </cell>
          <cell r="BC13">
            <v>33.333333333333336</v>
          </cell>
          <cell r="BD13">
            <v>0</v>
          </cell>
          <cell r="BE13">
            <v>0</v>
          </cell>
          <cell r="BG13">
            <v>13</v>
          </cell>
          <cell r="BH13">
            <v>5</v>
          </cell>
          <cell r="BI13">
            <v>38.46153846153846</v>
          </cell>
          <cell r="BJ13">
            <v>9</v>
          </cell>
          <cell r="BK13">
            <v>2</v>
          </cell>
          <cell r="BL13">
            <v>22.222222222222221</v>
          </cell>
          <cell r="BM13">
            <v>0</v>
          </cell>
          <cell r="BN13">
            <v>0</v>
          </cell>
          <cell r="BO13">
            <v>0</v>
          </cell>
          <cell r="BP13">
            <v>4</v>
          </cell>
          <cell r="BQ13">
            <v>0</v>
          </cell>
          <cell r="BR13">
            <v>0</v>
          </cell>
          <cell r="BS13">
            <v>1</v>
          </cell>
          <cell r="BT13">
            <v>0</v>
          </cell>
          <cell r="BV13">
            <v>24</v>
          </cell>
          <cell r="BW13">
            <v>1</v>
          </cell>
          <cell r="BX13">
            <v>4.166666666666667</v>
          </cell>
          <cell r="BY13">
            <v>3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E13">
            <v>0</v>
          </cell>
          <cell r="CF13">
            <v>0</v>
          </cell>
          <cell r="CH13">
            <v>0</v>
          </cell>
          <cell r="CI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T13">
            <v>0</v>
          </cell>
          <cell r="CU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C13">
            <v>0</v>
          </cell>
          <cell r="DD13">
            <v>0</v>
          </cell>
          <cell r="DF13">
            <v>0</v>
          </cell>
          <cell r="DG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O13">
            <v>0</v>
          </cell>
          <cell r="DP13">
            <v>0</v>
          </cell>
          <cell r="DR13">
            <v>0</v>
          </cell>
          <cell r="DS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0</v>
          </cell>
          <cell r="EB13">
            <v>0</v>
          </cell>
          <cell r="ED13">
            <v>0</v>
          </cell>
          <cell r="EE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S13">
            <v>3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Y13">
            <v>0</v>
          </cell>
          <cell r="EZ13">
            <v>0</v>
          </cell>
          <cell r="FB13">
            <v>0</v>
          </cell>
          <cell r="FC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1</v>
          </cell>
          <cell r="FL13">
            <v>0</v>
          </cell>
          <cell r="FN13">
            <v>0</v>
          </cell>
          <cell r="FO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W13">
            <v>0</v>
          </cell>
          <cell r="FX13">
            <v>0</v>
          </cell>
          <cell r="FZ13">
            <v>0</v>
          </cell>
          <cell r="GA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L13">
            <v>0</v>
          </cell>
          <cell r="GM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1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X13">
            <v>24</v>
          </cell>
          <cell r="GY13">
            <v>1</v>
          </cell>
          <cell r="GZ13">
            <v>4.166666666666667</v>
          </cell>
          <cell r="HA13">
            <v>0</v>
          </cell>
          <cell r="HB13">
            <v>0</v>
          </cell>
          <cell r="HC13">
            <v>0</v>
          </cell>
          <cell r="HD13">
            <v>1</v>
          </cell>
          <cell r="HE13">
            <v>0</v>
          </cell>
          <cell r="HG13">
            <v>7</v>
          </cell>
          <cell r="HH13">
            <v>5</v>
          </cell>
          <cell r="HI13">
            <v>71.428571428571431</v>
          </cell>
          <cell r="HJ13">
            <v>7</v>
          </cell>
          <cell r="HK13">
            <v>1</v>
          </cell>
          <cell r="HL13">
            <v>14.285714285714286</v>
          </cell>
          <cell r="HM13">
            <v>2</v>
          </cell>
          <cell r="HN13">
            <v>0</v>
          </cell>
          <cell r="HO13">
            <v>0</v>
          </cell>
        </row>
        <row r="14">
          <cell r="B14">
            <v>19</v>
          </cell>
          <cell r="C14">
            <v>0</v>
          </cell>
          <cell r="D14">
            <v>0</v>
          </cell>
          <cell r="E14">
            <v>4</v>
          </cell>
          <cell r="F14">
            <v>4</v>
          </cell>
          <cell r="G14">
            <v>100</v>
          </cell>
          <cell r="H14">
            <v>10</v>
          </cell>
          <cell r="I14">
            <v>3</v>
          </cell>
          <cell r="J14">
            <v>30</v>
          </cell>
          <cell r="K14">
            <v>10</v>
          </cell>
          <cell r="L14">
            <v>0</v>
          </cell>
          <cell r="N14">
            <v>16</v>
          </cell>
          <cell r="O14">
            <v>3</v>
          </cell>
          <cell r="P14">
            <v>18.75</v>
          </cell>
          <cell r="Q14">
            <v>14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64</v>
          </cell>
          <cell r="X14">
            <v>43</v>
          </cell>
          <cell r="Y14">
            <v>67.1875</v>
          </cell>
          <cell r="Z14">
            <v>229</v>
          </cell>
          <cell r="AA14">
            <v>15</v>
          </cell>
          <cell r="AB14">
            <v>6.5502183406113534</v>
          </cell>
          <cell r="AC14">
            <v>7</v>
          </cell>
          <cell r="AD14">
            <v>0</v>
          </cell>
          <cell r="AE14">
            <v>0</v>
          </cell>
          <cell r="AF14">
            <v>7</v>
          </cell>
          <cell r="AG14">
            <v>5</v>
          </cell>
          <cell r="AH14">
            <v>0</v>
          </cell>
          <cell r="AI14">
            <v>14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BA14">
            <v>4</v>
          </cell>
          <cell r="BB14">
            <v>1</v>
          </cell>
          <cell r="BC14">
            <v>25</v>
          </cell>
          <cell r="BD14">
            <v>0</v>
          </cell>
          <cell r="BE14">
            <v>0</v>
          </cell>
          <cell r="BJ14">
            <v>13</v>
          </cell>
          <cell r="BK14">
            <v>6</v>
          </cell>
          <cell r="BL14">
            <v>46.153846153846153</v>
          </cell>
          <cell r="BM14">
            <v>0</v>
          </cell>
          <cell r="BN14">
            <v>0</v>
          </cell>
          <cell r="BO14">
            <v>0</v>
          </cell>
          <cell r="BP14">
            <v>9</v>
          </cell>
          <cell r="BQ14">
            <v>1</v>
          </cell>
          <cell r="BR14">
            <v>11.111111111111111</v>
          </cell>
          <cell r="BS14">
            <v>5</v>
          </cell>
          <cell r="BT14">
            <v>1</v>
          </cell>
          <cell r="BU14">
            <v>20</v>
          </cell>
          <cell r="BV14">
            <v>71</v>
          </cell>
          <cell r="BW14">
            <v>10</v>
          </cell>
          <cell r="BX14">
            <v>14.084507042253522</v>
          </cell>
          <cell r="BY14">
            <v>29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E14">
            <v>0</v>
          </cell>
          <cell r="CF14">
            <v>0</v>
          </cell>
          <cell r="CH14">
            <v>0</v>
          </cell>
          <cell r="CI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T14">
            <v>5</v>
          </cell>
          <cell r="CU14">
            <v>2</v>
          </cell>
          <cell r="CV14">
            <v>40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2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4</v>
          </cell>
          <cell r="DM14">
            <v>0</v>
          </cell>
          <cell r="DO14">
            <v>0</v>
          </cell>
          <cell r="DP14">
            <v>0</v>
          </cell>
          <cell r="DR14">
            <v>9</v>
          </cell>
          <cell r="DS14">
            <v>1</v>
          </cell>
          <cell r="DT14">
            <v>11.111111111111111</v>
          </cell>
          <cell r="DU14">
            <v>0</v>
          </cell>
          <cell r="DV14">
            <v>0</v>
          </cell>
          <cell r="DW14">
            <v>0</v>
          </cell>
          <cell r="DX14">
            <v>2</v>
          </cell>
          <cell r="DY14">
            <v>0</v>
          </cell>
          <cell r="EA14">
            <v>2</v>
          </cell>
          <cell r="EB14">
            <v>1</v>
          </cell>
          <cell r="EC14">
            <v>50</v>
          </cell>
          <cell r="ED14">
            <v>5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S14">
            <v>29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Y14">
            <v>0</v>
          </cell>
          <cell r="EZ14">
            <v>0</v>
          </cell>
          <cell r="FB14">
            <v>0</v>
          </cell>
          <cell r="FC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1</v>
          </cell>
          <cell r="FI14">
            <v>0</v>
          </cell>
          <cell r="FJ14">
            <v>0</v>
          </cell>
          <cell r="FK14">
            <v>1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W14">
            <v>0</v>
          </cell>
          <cell r="FX14">
            <v>0</v>
          </cell>
          <cell r="FZ14">
            <v>0</v>
          </cell>
          <cell r="GA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L14">
            <v>0</v>
          </cell>
          <cell r="GM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2</v>
          </cell>
          <cell r="GS14">
            <v>1</v>
          </cell>
          <cell r="GT14">
            <v>50</v>
          </cell>
          <cell r="GU14">
            <v>0</v>
          </cell>
          <cell r="GV14">
            <v>0</v>
          </cell>
          <cell r="GX14">
            <v>50</v>
          </cell>
          <cell r="GY14">
            <v>7</v>
          </cell>
          <cell r="GZ14">
            <v>14</v>
          </cell>
          <cell r="HA14">
            <v>0</v>
          </cell>
          <cell r="HB14">
            <v>0</v>
          </cell>
          <cell r="HC14">
            <v>0</v>
          </cell>
          <cell r="HD14">
            <v>4</v>
          </cell>
          <cell r="HE14">
            <v>3</v>
          </cell>
          <cell r="HG14">
            <v>17</v>
          </cell>
          <cell r="HH14">
            <v>0</v>
          </cell>
          <cell r="HI14">
            <v>0</v>
          </cell>
          <cell r="HJ14">
            <v>19</v>
          </cell>
          <cell r="HK14">
            <v>2</v>
          </cell>
          <cell r="HL14">
            <v>10.526315789473685</v>
          </cell>
          <cell r="HM14">
            <v>53</v>
          </cell>
          <cell r="HN14">
            <v>0</v>
          </cell>
          <cell r="HO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N15">
            <v>39</v>
          </cell>
          <cell r="O15">
            <v>10</v>
          </cell>
          <cell r="P15">
            <v>0</v>
          </cell>
          <cell r="Q15">
            <v>22</v>
          </cell>
          <cell r="R15">
            <v>1</v>
          </cell>
          <cell r="S15">
            <v>4.5454545454545459</v>
          </cell>
          <cell r="T15">
            <v>0</v>
          </cell>
          <cell r="U15">
            <v>0</v>
          </cell>
          <cell r="V15">
            <v>0</v>
          </cell>
          <cell r="W15">
            <v>6</v>
          </cell>
          <cell r="X15">
            <v>0</v>
          </cell>
          <cell r="Y15">
            <v>0</v>
          </cell>
          <cell r="Z15">
            <v>17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BA15">
            <v>0</v>
          </cell>
          <cell r="BB15">
            <v>0</v>
          </cell>
          <cell r="BD15">
            <v>0</v>
          </cell>
          <cell r="BE15">
            <v>0</v>
          </cell>
          <cell r="BJ15">
            <v>0</v>
          </cell>
          <cell r="BK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S15">
            <v>0</v>
          </cell>
          <cell r="BT15">
            <v>0</v>
          </cell>
          <cell r="BV15">
            <v>4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E15">
            <v>0</v>
          </cell>
          <cell r="CF15">
            <v>0</v>
          </cell>
          <cell r="CH15">
            <v>0</v>
          </cell>
          <cell r="CI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T15">
            <v>0</v>
          </cell>
          <cell r="CU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C15">
            <v>0</v>
          </cell>
          <cell r="DD15">
            <v>0</v>
          </cell>
          <cell r="DF15">
            <v>0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O15">
            <v>0</v>
          </cell>
          <cell r="DP15">
            <v>0</v>
          </cell>
          <cell r="DR15">
            <v>0</v>
          </cell>
          <cell r="DS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</v>
          </cell>
          <cell r="EB15">
            <v>0</v>
          </cell>
          <cell r="ED15">
            <v>0</v>
          </cell>
          <cell r="EE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Y15">
            <v>0</v>
          </cell>
          <cell r="EZ15">
            <v>0</v>
          </cell>
          <cell r="FB15">
            <v>0</v>
          </cell>
          <cell r="FC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N15">
            <v>0</v>
          </cell>
          <cell r="FO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W15">
            <v>0</v>
          </cell>
          <cell r="FX15">
            <v>0</v>
          </cell>
          <cell r="FZ15">
            <v>0</v>
          </cell>
          <cell r="GA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0</v>
          </cell>
          <cell r="GM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U15">
            <v>0</v>
          </cell>
          <cell r="GV15">
            <v>0</v>
          </cell>
          <cell r="GX15">
            <v>4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G15">
            <v>1</v>
          </cell>
          <cell r="HH15">
            <v>0</v>
          </cell>
          <cell r="HI15">
            <v>0</v>
          </cell>
          <cell r="HJ15">
            <v>1</v>
          </cell>
          <cell r="HK15">
            <v>0</v>
          </cell>
          <cell r="HL15">
            <v>0</v>
          </cell>
          <cell r="HM15">
            <v>50</v>
          </cell>
          <cell r="HN15">
            <v>6</v>
          </cell>
          <cell r="HO15">
            <v>12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N16">
            <v>6</v>
          </cell>
          <cell r="O16">
            <v>3</v>
          </cell>
          <cell r="P16">
            <v>50</v>
          </cell>
          <cell r="Q16">
            <v>6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13</v>
          </cell>
          <cell r="X16">
            <v>8</v>
          </cell>
          <cell r="Y16">
            <v>61.53846153846154</v>
          </cell>
          <cell r="Z16">
            <v>22</v>
          </cell>
          <cell r="AA16">
            <v>1</v>
          </cell>
          <cell r="AB16">
            <v>4.5454545454545459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4</v>
          </cell>
          <cell r="AY16">
            <v>2</v>
          </cell>
          <cell r="AZ16">
            <v>50</v>
          </cell>
          <cell r="BA16">
            <v>2</v>
          </cell>
          <cell r="BB16">
            <v>0</v>
          </cell>
          <cell r="BC16">
            <v>0</v>
          </cell>
          <cell r="BD16">
            <v>2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J16">
            <v>0</v>
          </cell>
          <cell r="BK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V16">
            <v>26</v>
          </cell>
          <cell r="BW16">
            <v>0</v>
          </cell>
          <cell r="BX16">
            <v>0</v>
          </cell>
          <cell r="BY16">
            <v>6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E16">
            <v>0</v>
          </cell>
          <cell r="CF16">
            <v>0</v>
          </cell>
          <cell r="CH16">
            <v>0</v>
          </cell>
          <cell r="CI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T16">
            <v>1</v>
          </cell>
          <cell r="CU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C16">
            <v>0</v>
          </cell>
          <cell r="DD16">
            <v>0</v>
          </cell>
          <cell r="DF16">
            <v>0</v>
          </cell>
          <cell r="DG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O16">
            <v>0</v>
          </cell>
          <cell r="DP16">
            <v>0</v>
          </cell>
          <cell r="DR16">
            <v>0</v>
          </cell>
          <cell r="DS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0</v>
          </cell>
          <cell r="EB16">
            <v>0</v>
          </cell>
          <cell r="ED16">
            <v>0</v>
          </cell>
          <cell r="EE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7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S16">
            <v>6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Y16">
            <v>0</v>
          </cell>
          <cell r="EZ16">
            <v>0</v>
          </cell>
          <cell r="FB16">
            <v>0</v>
          </cell>
          <cell r="FC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N16">
            <v>0</v>
          </cell>
          <cell r="FO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W16">
            <v>0</v>
          </cell>
          <cell r="FX16">
            <v>0</v>
          </cell>
          <cell r="FZ16">
            <v>0</v>
          </cell>
          <cell r="GA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L16">
            <v>0</v>
          </cell>
          <cell r="GM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3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X16">
            <v>25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8</v>
          </cell>
          <cell r="HE16">
            <v>0</v>
          </cell>
          <cell r="HF16">
            <v>0</v>
          </cell>
          <cell r="HG16">
            <v>6</v>
          </cell>
          <cell r="HH16">
            <v>3</v>
          </cell>
          <cell r="HI16">
            <v>50</v>
          </cell>
          <cell r="HJ16">
            <v>7</v>
          </cell>
          <cell r="HK16">
            <v>0</v>
          </cell>
          <cell r="HL16">
            <v>0</v>
          </cell>
          <cell r="HM16">
            <v>21</v>
          </cell>
          <cell r="HN16">
            <v>0</v>
          </cell>
          <cell r="HO16">
            <v>0</v>
          </cell>
        </row>
        <row r="17">
          <cell r="B17">
            <v>539</v>
          </cell>
          <cell r="C17">
            <v>0</v>
          </cell>
          <cell r="D17">
            <v>0</v>
          </cell>
          <cell r="E17">
            <v>6</v>
          </cell>
          <cell r="F17">
            <v>6</v>
          </cell>
          <cell r="G17">
            <v>100</v>
          </cell>
          <cell r="H17">
            <v>6</v>
          </cell>
          <cell r="I17">
            <v>4</v>
          </cell>
          <cell r="J17">
            <v>66.666666666666671</v>
          </cell>
          <cell r="K17">
            <v>15</v>
          </cell>
          <cell r="L17">
            <v>0</v>
          </cell>
          <cell r="N17">
            <v>5</v>
          </cell>
          <cell r="O17">
            <v>3</v>
          </cell>
          <cell r="P17">
            <v>60</v>
          </cell>
          <cell r="Q17">
            <v>9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101</v>
          </cell>
          <cell r="X17">
            <v>36</v>
          </cell>
          <cell r="Y17">
            <v>35.643564356435647</v>
          </cell>
          <cell r="Z17">
            <v>260</v>
          </cell>
          <cell r="AA17">
            <v>29</v>
          </cell>
          <cell r="AB17">
            <v>11.153846153846153</v>
          </cell>
          <cell r="AC17">
            <v>20</v>
          </cell>
          <cell r="AD17">
            <v>0</v>
          </cell>
          <cell r="AE17">
            <v>0</v>
          </cell>
          <cell r="AF17">
            <v>11</v>
          </cell>
          <cell r="AG17">
            <v>1</v>
          </cell>
          <cell r="AH17">
            <v>9.0909090909090917</v>
          </cell>
          <cell r="AI17">
            <v>47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R17">
            <v>2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26</v>
          </cell>
          <cell r="AY17">
            <v>16</v>
          </cell>
          <cell r="AZ17">
            <v>61.53846153846154</v>
          </cell>
          <cell r="BA17">
            <v>25</v>
          </cell>
          <cell r="BB17">
            <v>13</v>
          </cell>
          <cell r="BC17">
            <v>52</v>
          </cell>
          <cell r="BD17">
            <v>17</v>
          </cell>
          <cell r="BE17">
            <v>0</v>
          </cell>
          <cell r="BF17">
            <v>0</v>
          </cell>
          <cell r="BG17">
            <v>72</v>
          </cell>
          <cell r="BH17">
            <v>41</v>
          </cell>
          <cell r="BI17">
            <v>56.944444444444443</v>
          </cell>
          <cell r="BJ17">
            <v>42</v>
          </cell>
          <cell r="BK17">
            <v>21</v>
          </cell>
          <cell r="BL17">
            <v>50</v>
          </cell>
          <cell r="BM17">
            <v>0</v>
          </cell>
          <cell r="BN17">
            <v>0</v>
          </cell>
          <cell r="BO17">
            <v>0</v>
          </cell>
          <cell r="BP17">
            <v>59</v>
          </cell>
          <cell r="BQ17">
            <v>0</v>
          </cell>
          <cell r="BR17">
            <v>0</v>
          </cell>
          <cell r="BS17">
            <v>40</v>
          </cell>
          <cell r="BT17">
            <v>8</v>
          </cell>
          <cell r="BU17">
            <v>20</v>
          </cell>
          <cell r="BV17">
            <v>109</v>
          </cell>
          <cell r="BW17">
            <v>17</v>
          </cell>
          <cell r="BX17">
            <v>15.596330275229358</v>
          </cell>
          <cell r="BY17">
            <v>28</v>
          </cell>
          <cell r="BZ17">
            <v>0</v>
          </cell>
          <cell r="CA17">
            <v>0</v>
          </cell>
          <cell r="CB17">
            <v>1</v>
          </cell>
          <cell r="CC17">
            <v>0</v>
          </cell>
          <cell r="CE17">
            <v>3</v>
          </cell>
          <cell r="CF17">
            <v>0</v>
          </cell>
          <cell r="CG17">
            <v>0</v>
          </cell>
          <cell r="CH17">
            <v>35</v>
          </cell>
          <cell r="CI17">
            <v>12</v>
          </cell>
          <cell r="CJ17">
            <v>34.285714285714285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1</v>
          </cell>
          <cell r="CR17">
            <v>1</v>
          </cell>
          <cell r="CT17">
            <v>0</v>
          </cell>
          <cell r="CU17">
            <v>0</v>
          </cell>
          <cell r="CW17">
            <v>2</v>
          </cell>
          <cell r="CX17">
            <v>0</v>
          </cell>
          <cell r="CY17">
            <v>0</v>
          </cell>
          <cell r="CZ17">
            <v>2</v>
          </cell>
          <cell r="DA17">
            <v>0</v>
          </cell>
          <cell r="DC17">
            <v>8</v>
          </cell>
          <cell r="DD17">
            <v>1</v>
          </cell>
          <cell r="DE17">
            <v>12.5</v>
          </cell>
          <cell r="DF17">
            <v>1</v>
          </cell>
          <cell r="DG17">
            <v>0</v>
          </cell>
          <cell r="DH17">
            <v>0</v>
          </cell>
          <cell r="DI17">
            <v>3</v>
          </cell>
          <cell r="DJ17">
            <v>0</v>
          </cell>
          <cell r="DK17">
            <v>0</v>
          </cell>
          <cell r="DL17">
            <v>5</v>
          </cell>
          <cell r="DM17">
            <v>0</v>
          </cell>
          <cell r="DN17">
            <v>0</v>
          </cell>
          <cell r="DO17">
            <v>4</v>
          </cell>
          <cell r="DP17">
            <v>0</v>
          </cell>
          <cell r="DQ17">
            <v>0</v>
          </cell>
          <cell r="DR17">
            <v>3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20</v>
          </cell>
          <cell r="DY17">
            <v>0</v>
          </cell>
          <cell r="DZ17">
            <v>0</v>
          </cell>
          <cell r="EA17">
            <v>10</v>
          </cell>
          <cell r="EB17">
            <v>0</v>
          </cell>
          <cell r="EC17">
            <v>0</v>
          </cell>
          <cell r="ED17">
            <v>13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25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7</v>
          </cell>
          <cell r="EQ17">
            <v>0</v>
          </cell>
          <cell r="ES17">
            <v>18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Y17">
            <v>0</v>
          </cell>
          <cell r="EZ17">
            <v>0</v>
          </cell>
          <cell r="FB17">
            <v>0</v>
          </cell>
          <cell r="FC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1</v>
          </cell>
          <cell r="FL17">
            <v>1</v>
          </cell>
          <cell r="FN17">
            <v>0</v>
          </cell>
          <cell r="FO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W17">
            <v>0</v>
          </cell>
          <cell r="FX17">
            <v>0</v>
          </cell>
          <cell r="FZ17">
            <v>0</v>
          </cell>
          <cell r="GA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1</v>
          </cell>
          <cell r="GG17">
            <v>0</v>
          </cell>
          <cell r="GH17">
            <v>0</v>
          </cell>
          <cell r="GI17">
            <v>3</v>
          </cell>
          <cell r="GJ17">
            <v>3</v>
          </cell>
          <cell r="GL17">
            <v>4</v>
          </cell>
          <cell r="GM17">
            <v>0</v>
          </cell>
          <cell r="GN17">
            <v>0</v>
          </cell>
          <cell r="GO17">
            <v>3</v>
          </cell>
          <cell r="GP17">
            <v>0</v>
          </cell>
          <cell r="GQ17">
            <v>0</v>
          </cell>
          <cell r="GR17">
            <v>5</v>
          </cell>
          <cell r="GS17">
            <v>0</v>
          </cell>
          <cell r="GT17">
            <v>0</v>
          </cell>
          <cell r="GU17">
            <v>10</v>
          </cell>
          <cell r="GV17">
            <v>2</v>
          </cell>
          <cell r="GW17">
            <v>20</v>
          </cell>
          <cell r="GX17">
            <v>46</v>
          </cell>
          <cell r="GY17">
            <v>5</v>
          </cell>
          <cell r="GZ17">
            <v>10.869565217391305</v>
          </cell>
          <cell r="HA17">
            <v>2</v>
          </cell>
          <cell r="HB17">
            <v>0</v>
          </cell>
          <cell r="HC17">
            <v>0</v>
          </cell>
          <cell r="HD17">
            <v>12</v>
          </cell>
          <cell r="HE17">
            <v>6</v>
          </cell>
          <cell r="HF17">
            <v>50</v>
          </cell>
          <cell r="HG17">
            <v>24</v>
          </cell>
          <cell r="HH17">
            <v>0</v>
          </cell>
          <cell r="HI17">
            <v>0</v>
          </cell>
          <cell r="HJ17">
            <v>56</v>
          </cell>
          <cell r="HK17">
            <v>0</v>
          </cell>
          <cell r="HL17">
            <v>0</v>
          </cell>
          <cell r="HM17">
            <v>247</v>
          </cell>
          <cell r="HN17">
            <v>0</v>
          </cell>
          <cell r="HO17">
            <v>0</v>
          </cell>
        </row>
        <row r="18">
          <cell r="E18">
            <v>7</v>
          </cell>
          <cell r="F18">
            <v>3</v>
          </cell>
          <cell r="G18">
            <v>42.857142857142854</v>
          </cell>
          <cell r="H18">
            <v>4</v>
          </cell>
          <cell r="I18">
            <v>0</v>
          </cell>
          <cell r="J18">
            <v>0</v>
          </cell>
          <cell r="K18">
            <v>4</v>
          </cell>
          <cell r="L18">
            <v>0</v>
          </cell>
          <cell r="N18">
            <v>17</v>
          </cell>
          <cell r="O18">
            <v>8</v>
          </cell>
          <cell r="P18">
            <v>47.058823529411768</v>
          </cell>
          <cell r="Q18">
            <v>12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64</v>
          </cell>
          <cell r="X18">
            <v>37</v>
          </cell>
          <cell r="Y18">
            <v>57.8125</v>
          </cell>
          <cell r="Z18">
            <v>73</v>
          </cell>
          <cell r="AA18">
            <v>3</v>
          </cell>
          <cell r="AB18">
            <v>4.1095890410958908</v>
          </cell>
          <cell r="AC18">
            <v>7</v>
          </cell>
          <cell r="AD18">
            <v>0</v>
          </cell>
          <cell r="AE18">
            <v>0</v>
          </cell>
          <cell r="AF18">
            <v>22</v>
          </cell>
          <cell r="AG18">
            <v>13</v>
          </cell>
          <cell r="AH18">
            <v>59.090909090909093</v>
          </cell>
          <cell r="AI18">
            <v>23</v>
          </cell>
          <cell r="AJ18">
            <v>1</v>
          </cell>
          <cell r="AK18">
            <v>4.3478260869565215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</v>
          </cell>
          <cell r="AY18">
            <v>2</v>
          </cell>
          <cell r="AZ18">
            <v>33.333333333333336</v>
          </cell>
          <cell r="BA18">
            <v>8</v>
          </cell>
          <cell r="BB18">
            <v>6</v>
          </cell>
          <cell r="BC18">
            <v>75</v>
          </cell>
          <cell r="BD18">
            <v>7</v>
          </cell>
          <cell r="BE18">
            <v>0</v>
          </cell>
          <cell r="BF18">
            <v>0</v>
          </cell>
          <cell r="BG18">
            <v>3</v>
          </cell>
          <cell r="BH18">
            <v>0</v>
          </cell>
          <cell r="BJ18">
            <v>9</v>
          </cell>
          <cell r="BK18">
            <v>3</v>
          </cell>
          <cell r="BL18">
            <v>33.333333333333336</v>
          </cell>
          <cell r="BM18">
            <v>0</v>
          </cell>
          <cell r="BN18">
            <v>0</v>
          </cell>
          <cell r="BO18">
            <v>0</v>
          </cell>
          <cell r="BP18">
            <v>22</v>
          </cell>
          <cell r="BQ18">
            <v>0</v>
          </cell>
          <cell r="BR18">
            <v>0</v>
          </cell>
          <cell r="BS18">
            <v>12</v>
          </cell>
          <cell r="BT18">
            <v>3</v>
          </cell>
          <cell r="BU18">
            <v>25</v>
          </cell>
          <cell r="BV18">
            <v>65</v>
          </cell>
          <cell r="BW18">
            <v>3</v>
          </cell>
          <cell r="BX18">
            <v>4.615384615384615</v>
          </cell>
          <cell r="BY18">
            <v>26</v>
          </cell>
          <cell r="BZ18">
            <v>0</v>
          </cell>
          <cell r="CA18">
            <v>0</v>
          </cell>
          <cell r="CB18">
            <v>1</v>
          </cell>
          <cell r="CC18">
            <v>0</v>
          </cell>
          <cell r="CE18">
            <v>0</v>
          </cell>
          <cell r="CF18">
            <v>0</v>
          </cell>
          <cell r="CH18">
            <v>0</v>
          </cell>
          <cell r="CI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4</v>
          </cell>
          <cell r="CR18">
            <v>0</v>
          </cell>
          <cell r="CT18">
            <v>3</v>
          </cell>
          <cell r="CU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C18">
            <v>0</v>
          </cell>
          <cell r="DD18">
            <v>0</v>
          </cell>
          <cell r="DF18">
            <v>0</v>
          </cell>
          <cell r="DG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O18">
            <v>0</v>
          </cell>
          <cell r="DP18">
            <v>0</v>
          </cell>
          <cell r="DR18">
            <v>4</v>
          </cell>
          <cell r="DS18">
            <v>1</v>
          </cell>
          <cell r="DU18">
            <v>0</v>
          </cell>
          <cell r="DV18">
            <v>0</v>
          </cell>
          <cell r="DW18">
            <v>0</v>
          </cell>
          <cell r="DX18">
            <v>2</v>
          </cell>
          <cell r="DY18">
            <v>0</v>
          </cell>
          <cell r="DZ18">
            <v>0</v>
          </cell>
          <cell r="EA18">
            <v>6</v>
          </cell>
          <cell r="EB18">
            <v>3</v>
          </cell>
          <cell r="EC18">
            <v>50</v>
          </cell>
          <cell r="ED18">
            <v>0</v>
          </cell>
          <cell r="EE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14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S18">
            <v>26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Y18">
            <v>0</v>
          </cell>
          <cell r="EZ18">
            <v>0</v>
          </cell>
          <cell r="FB18">
            <v>0</v>
          </cell>
          <cell r="FC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N18">
            <v>0</v>
          </cell>
          <cell r="FO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W18">
            <v>0</v>
          </cell>
          <cell r="FX18">
            <v>0</v>
          </cell>
          <cell r="FZ18">
            <v>0</v>
          </cell>
          <cell r="GA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2</v>
          </cell>
          <cell r="GJ18">
            <v>0</v>
          </cell>
          <cell r="GL18">
            <v>1</v>
          </cell>
          <cell r="GM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5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X18">
            <v>57</v>
          </cell>
          <cell r="GY18">
            <v>2</v>
          </cell>
          <cell r="GZ18">
            <v>3.5087719298245612</v>
          </cell>
          <cell r="HA18">
            <v>0</v>
          </cell>
          <cell r="HB18">
            <v>0</v>
          </cell>
          <cell r="HC18">
            <v>0</v>
          </cell>
          <cell r="HD18">
            <v>8</v>
          </cell>
          <cell r="HE18">
            <v>2</v>
          </cell>
          <cell r="HF18">
            <v>25</v>
          </cell>
          <cell r="HG18">
            <v>29</v>
          </cell>
          <cell r="HH18">
            <v>2</v>
          </cell>
          <cell r="HI18">
            <v>6.8965517241379306</v>
          </cell>
          <cell r="HJ18">
            <v>38</v>
          </cell>
          <cell r="HK18">
            <v>1</v>
          </cell>
          <cell r="HL18">
            <v>2.6315789473684212</v>
          </cell>
          <cell r="HM18">
            <v>230</v>
          </cell>
          <cell r="HN18">
            <v>7</v>
          </cell>
          <cell r="HO18">
            <v>3.0434782608695654</v>
          </cell>
        </row>
        <row r="19">
          <cell r="B19">
            <v>0</v>
          </cell>
          <cell r="C19">
            <v>0</v>
          </cell>
          <cell r="E19">
            <v>10</v>
          </cell>
          <cell r="F19">
            <v>10</v>
          </cell>
          <cell r="G19">
            <v>100</v>
          </cell>
          <cell r="H19">
            <v>6</v>
          </cell>
          <cell r="I19">
            <v>1</v>
          </cell>
          <cell r="J19">
            <v>16.666666666666668</v>
          </cell>
          <cell r="K19">
            <v>4</v>
          </cell>
          <cell r="L19">
            <v>0</v>
          </cell>
          <cell r="N19">
            <v>6</v>
          </cell>
          <cell r="O19">
            <v>3</v>
          </cell>
          <cell r="P19">
            <v>50</v>
          </cell>
          <cell r="Q19">
            <v>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68</v>
          </cell>
          <cell r="X19">
            <v>35</v>
          </cell>
          <cell r="Y19">
            <v>51.470588235294116</v>
          </cell>
          <cell r="Z19">
            <v>72</v>
          </cell>
          <cell r="AA19">
            <v>6</v>
          </cell>
          <cell r="AB19">
            <v>8.3333333333333339</v>
          </cell>
          <cell r="AC19">
            <v>3</v>
          </cell>
          <cell r="AD19">
            <v>0</v>
          </cell>
          <cell r="AE19">
            <v>0</v>
          </cell>
          <cell r="AF19">
            <v>12</v>
          </cell>
          <cell r="AG19">
            <v>11</v>
          </cell>
          <cell r="AH19">
            <v>91.666666666666671</v>
          </cell>
          <cell r="AI19">
            <v>26</v>
          </cell>
          <cell r="AJ19">
            <v>2</v>
          </cell>
          <cell r="AK19">
            <v>7.6923076923076925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</v>
          </cell>
          <cell r="AY19">
            <v>0</v>
          </cell>
          <cell r="BA19">
            <v>7</v>
          </cell>
          <cell r="BB19">
            <v>2</v>
          </cell>
          <cell r="BC19">
            <v>28.571428571428573</v>
          </cell>
          <cell r="BD19">
            <v>6</v>
          </cell>
          <cell r="BE19">
            <v>0</v>
          </cell>
          <cell r="BF19">
            <v>0</v>
          </cell>
          <cell r="BG19">
            <v>1</v>
          </cell>
          <cell r="BH19">
            <v>0</v>
          </cell>
          <cell r="BJ19">
            <v>1</v>
          </cell>
          <cell r="BK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23</v>
          </cell>
          <cell r="BQ19">
            <v>2</v>
          </cell>
          <cell r="BR19">
            <v>8.695652173913043</v>
          </cell>
          <cell r="BS19">
            <v>4</v>
          </cell>
          <cell r="BT19">
            <v>0</v>
          </cell>
          <cell r="BU19">
            <v>0</v>
          </cell>
          <cell r="BV19">
            <v>44</v>
          </cell>
          <cell r="BW19">
            <v>4</v>
          </cell>
          <cell r="BX19">
            <v>9.0909090909090917</v>
          </cell>
          <cell r="BY19">
            <v>26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E19">
            <v>0</v>
          </cell>
          <cell r="CF19">
            <v>0</v>
          </cell>
          <cell r="CH19">
            <v>15</v>
          </cell>
          <cell r="CI19">
            <v>2</v>
          </cell>
          <cell r="CJ19">
            <v>13.333333333333334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T19">
            <v>2</v>
          </cell>
          <cell r="CU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C19">
            <v>4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O19">
            <v>0</v>
          </cell>
          <cell r="DP19">
            <v>0</v>
          </cell>
          <cell r="DR19">
            <v>4</v>
          </cell>
          <cell r="DS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0</v>
          </cell>
          <cell r="EB19">
            <v>0</v>
          </cell>
          <cell r="ED19">
            <v>0</v>
          </cell>
          <cell r="EE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18</v>
          </cell>
          <cell r="EK19">
            <v>1</v>
          </cell>
          <cell r="EL19">
            <v>5.5555555555555554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S19">
            <v>26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Y19">
            <v>0</v>
          </cell>
          <cell r="EZ19">
            <v>0</v>
          </cell>
          <cell r="FB19">
            <v>0</v>
          </cell>
          <cell r="FC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W19">
            <v>0</v>
          </cell>
          <cell r="FX19">
            <v>0</v>
          </cell>
          <cell r="FZ19">
            <v>0</v>
          </cell>
          <cell r="GA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L19">
            <v>0</v>
          </cell>
          <cell r="GM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5</v>
          </cell>
          <cell r="GS19">
            <v>1</v>
          </cell>
          <cell r="GT19">
            <v>20</v>
          </cell>
          <cell r="GU19">
            <v>0</v>
          </cell>
          <cell r="GV19">
            <v>0</v>
          </cell>
          <cell r="GX19">
            <v>23</v>
          </cell>
          <cell r="GY19">
            <v>2</v>
          </cell>
          <cell r="GZ19">
            <v>8.695652173913043</v>
          </cell>
          <cell r="HA19">
            <v>0</v>
          </cell>
          <cell r="HB19">
            <v>0</v>
          </cell>
          <cell r="HC19">
            <v>0</v>
          </cell>
          <cell r="HD19">
            <v>9</v>
          </cell>
          <cell r="HE19">
            <v>1</v>
          </cell>
          <cell r="HF19">
            <v>11.111111111111111</v>
          </cell>
          <cell r="HG19">
            <v>9</v>
          </cell>
          <cell r="HH19">
            <v>1</v>
          </cell>
          <cell r="HI19">
            <v>11.111111111111111</v>
          </cell>
          <cell r="HJ19">
            <v>22</v>
          </cell>
          <cell r="HK19">
            <v>0</v>
          </cell>
          <cell r="HL19">
            <v>0</v>
          </cell>
          <cell r="HM19">
            <v>47</v>
          </cell>
          <cell r="HN19">
            <v>0</v>
          </cell>
          <cell r="HO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N20">
            <v>48</v>
          </cell>
          <cell r="O20">
            <v>23</v>
          </cell>
          <cell r="P20">
            <v>47.916666666666664</v>
          </cell>
          <cell r="Q20">
            <v>20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47</v>
          </cell>
          <cell r="X20">
            <v>29</v>
          </cell>
          <cell r="Y20">
            <v>61.702127659574465</v>
          </cell>
          <cell r="Z20">
            <v>76</v>
          </cell>
          <cell r="AA20">
            <v>3</v>
          </cell>
          <cell r="AB20">
            <v>3.9473684210526314</v>
          </cell>
          <cell r="AC20">
            <v>0</v>
          </cell>
          <cell r="AD20">
            <v>0</v>
          </cell>
          <cell r="AE20">
            <v>0</v>
          </cell>
          <cell r="AF20">
            <v>1</v>
          </cell>
          <cell r="AG20">
            <v>0</v>
          </cell>
          <cell r="AH20">
            <v>0</v>
          </cell>
          <cell r="AI20">
            <v>6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R20">
            <v>35</v>
          </cell>
          <cell r="AS20">
            <v>4</v>
          </cell>
          <cell r="AT20">
            <v>11.428571428571429</v>
          </cell>
          <cell r="AU20">
            <v>20</v>
          </cell>
          <cell r="AV20">
            <v>0</v>
          </cell>
          <cell r="AW20">
            <v>0</v>
          </cell>
          <cell r="AX20">
            <v>15</v>
          </cell>
          <cell r="AY20">
            <v>7</v>
          </cell>
          <cell r="AZ20">
            <v>46.666666666666664</v>
          </cell>
          <cell r="BA20">
            <v>12</v>
          </cell>
          <cell r="BB20">
            <v>1</v>
          </cell>
          <cell r="BC20">
            <v>8.3333333333333339</v>
          </cell>
          <cell r="BD20">
            <v>12</v>
          </cell>
          <cell r="BE20">
            <v>0</v>
          </cell>
          <cell r="BF20">
            <v>0</v>
          </cell>
          <cell r="BG20">
            <v>2</v>
          </cell>
          <cell r="BH20">
            <v>1</v>
          </cell>
          <cell r="BI20">
            <v>50</v>
          </cell>
          <cell r="BJ20">
            <v>1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30</v>
          </cell>
          <cell r="BQ20">
            <v>0</v>
          </cell>
          <cell r="BR20">
            <v>0</v>
          </cell>
          <cell r="BS20">
            <v>21</v>
          </cell>
          <cell r="BT20">
            <v>6</v>
          </cell>
          <cell r="BU20">
            <v>28.571428571428573</v>
          </cell>
          <cell r="BV20">
            <v>77</v>
          </cell>
          <cell r="BW20">
            <v>6</v>
          </cell>
          <cell r="BX20">
            <v>7.7922077922077921</v>
          </cell>
          <cell r="BY20">
            <v>15</v>
          </cell>
          <cell r="BZ20">
            <v>0</v>
          </cell>
          <cell r="CA20">
            <v>0</v>
          </cell>
          <cell r="CB20">
            <v>3</v>
          </cell>
          <cell r="CC20">
            <v>0</v>
          </cell>
          <cell r="CE20">
            <v>4</v>
          </cell>
          <cell r="CF20">
            <v>4</v>
          </cell>
          <cell r="CG20">
            <v>100</v>
          </cell>
          <cell r="CH20">
            <v>2</v>
          </cell>
          <cell r="CI20">
            <v>1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T20">
            <v>2</v>
          </cell>
          <cell r="CU20">
            <v>1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C20">
            <v>0</v>
          </cell>
          <cell r="DD20">
            <v>0</v>
          </cell>
          <cell r="DF20">
            <v>0</v>
          </cell>
          <cell r="DG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O20">
            <v>0</v>
          </cell>
          <cell r="DP20">
            <v>0</v>
          </cell>
          <cell r="DR20">
            <v>0</v>
          </cell>
          <cell r="DS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6</v>
          </cell>
          <cell r="DY20">
            <v>0</v>
          </cell>
          <cell r="EA20">
            <v>13</v>
          </cell>
          <cell r="EB20">
            <v>2</v>
          </cell>
          <cell r="EC20">
            <v>15.384615384615385</v>
          </cell>
          <cell r="ED20">
            <v>4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10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S20">
            <v>15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Y20">
            <v>0</v>
          </cell>
          <cell r="EZ20">
            <v>0</v>
          </cell>
          <cell r="FB20">
            <v>0</v>
          </cell>
          <cell r="FC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N20">
            <v>1</v>
          </cell>
          <cell r="FO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W20">
            <v>0</v>
          </cell>
          <cell r="FX20">
            <v>0</v>
          </cell>
          <cell r="FZ20">
            <v>1</v>
          </cell>
          <cell r="GA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L20">
            <v>1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11</v>
          </cell>
          <cell r="GS20">
            <v>0</v>
          </cell>
          <cell r="GT20">
            <v>0</v>
          </cell>
          <cell r="GU20">
            <v>4</v>
          </cell>
          <cell r="GV20">
            <v>0</v>
          </cell>
          <cell r="GX20">
            <v>66</v>
          </cell>
          <cell r="GY20">
            <v>4</v>
          </cell>
          <cell r="GZ20">
            <v>6.0606060606060606</v>
          </cell>
          <cell r="HA20">
            <v>0</v>
          </cell>
          <cell r="HB20">
            <v>0</v>
          </cell>
          <cell r="HC20">
            <v>0</v>
          </cell>
          <cell r="HD20">
            <v>18</v>
          </cell>
          <cell r="HE20">
            <v>0</v>
          </cell>
          <cell r="HF20">
            <v>0</v>
          </cell>
          <cell r="HG20">
            <v>16</v>
          </cell>
          <cell r="HH20">
            <v>0</v>
          </cell>
          <cell r="HI20">
            <v>0</v>
          </cell>
          <cell r="HJ20">
            <v>20</v>
          </cell>
          <cell r="HK20">
            <v>0</v>
          </cell>
          <cell r="HL20">
            <v>0</v>
          </cell>
          <cell r="HM20">
            <v>188</v>
          </cell>
          <cell r="HN20">
            <v>9</v>
          </cell>
          <cell r="HO20">
            <v>4.7872340425531918</v>
          </cell>
        </row>
        <row r="21">
          <cell r="B21">
            <v>0</v>
          </cell>
          <cell r="C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N21">
            <v>6</v>
          </cell>
          <cell r="O21">
            <v>4</v>
          </cell>
          <cell r="P21">
            <v>66.666666666666671</v>
          </cell>
          <cell r="Q21">
            <v>11</v>
          </cell>
          <cell r="R21">
            <v>1</v>
          </cell>
          <cell r="S21">
            <v>9.0909090909090917</v>
          </cell>
          <cell r="T21">
            <v>0</v>
          </cell>
          <cell r="U21">
            <v>0</v>
          </cell>
          <cell r="V21">
            <v>0</v>
          </cell>
          <cell r="W21">
            <v>14</v>
          </cell>
          <cell r="X21">
            <v>14</v>
          </cell>
          <cell r="Y21">
            <v>100</v>
          </cell>
          <cell r="Z21">
            <v>28</v>
          </cell>
          <cell r="AA21">
            <v>2</v>
          </cell>
          <cell r="AB21">
            <v>7.1428571428571432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BA21">
            <v>2</v>
          </cell>
          <cell r="BB21">
            <v>1</v>
          </cell>
          <cell r="BC21">
            <v>50</v>
          </cell>
          <cell r="BD21">
            <v>3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J21">
            <v>0</v>
          </cell>
          <cell r="BK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13</v>
          </cell>
          <cell r="BQ21">
            <v>0</v>
          </cell>
          <cell r="BR21">
            <v>0</v>
          </cell>
          <cell r="BS21">
            <v>8</v>
          </cell>
          <cell r="BT21">
            <v>0</v>
          </cell>
          <cell r="BU21">
            <v>0</v>
          </cell>
          <cell r="BV21">
            <v>37</v>
          </cell>
          <cell r="BW21">
            <v>2</v>
          </cell>
          <cell r="BX21">
            <v>5.4054054054054053</v>
          </cell>
          <cell r="BY21">
            <v>9</v>
          </cell>
          <cell r="BZ21">
            <v>0</v>
          </cell>
          <cell r="CA21">
            <v>0</v>
          </cell>
          <cell r="CB21">
            <v>3</v>
          </cell>
          <cell r="CC21">
            <v>0</v>
          </cell>
          <cell r="CE21">
            <v>6</v>
          </cell>
          <cell r="CF21">
            <v>0</v>
          </cell>
          <cell r="CH21">
            <v>9</v>
          </cell>
          <cell r="CI21">
            <v>1</v>
          </cell>
          <cell r="CJ21">
            <v>11.111111111111111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T21">
            <v>0</v>
          </cell>
          <cell r="CU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C21">
            <v>2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O21">
            <v>0</v>
          </cell>
          <cell r="DP21">
            <v>0</v>
          </cell>
          <cell r="DR21">
            <v>1</v>
          </cell>
          <cell r="DS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</v>
          </cell>
          <cell r="EB21">
            <v>0</v>
          </cell>
          <cell r="ED21">
            <v>1</v>
          </cell>
          <cell r="EE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9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S21">
            <v>9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Y21">
            <v>0</v>
          </cell>
          <cell r="EZ21">
            <v>0</v>
          </cell>
          <cell r="FB21">
            <v>0</v>
          </cell>
          <cell r="FC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N21">
            <v>0</v>
          </cell>
          <cell r="FO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W21">
            <v>0</v>
          </cell>
          <cell r="FX21">
            <v>0</v>
          </cell>
          <cell r="FZ21">
            <v>2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L21">
            <v>0</v>
          </cell>
          <cell r="GM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1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X21">
            <v>24</v>
          </cell>
          <cell r="GY21">
            <v>1</v>
          </cell>
          <cell r="GZ21">
            <v>4.166666666666667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G21">
            <v>2</v>
          </cell>
          <cell r="HH21">
            <v>0</v>
          </cell>
          <cell r="HI21">
            <v>0</v>
          </cell>
          <cell r="HJ21">
            <v>4</v>
          </cell>
          <cell r="HK21">
            <v>0</v>
          </cell>
          <cell r="HL21">
            <v>0</v>
          </cell>
          <cell r="HM21">
            <v>62</v>
          </cell>
          <cell r="HN21">
            <v>2</v>
          </cell>
          <cell r="HO21">
            <v>3.225806451612903</v>
          </cell>
        </row>
        <row r="22">
          <cell r="B22">
            <v>0</v>
          </cell>
          <cell r="C22">
            <v>0</v>
          </cell>
          <cell r="E22">
            <v>7</v>
          </cell>
          <cell r="F22">
            <v>6</v>
          </cell>
          <cell r="G22">
            <v>85.714285714285708</v>
          </cell>
          <cell r="H22">
            <v>6</v>
          </cell>
          <cell r="I22">
            <v>5</v>
          </cell>
          <cell r="J22">
            <v>83.333333333333329</v>
          </cell>
          <cell r="K22">
            <v>2</v>
          </cell>
          <cell r="L22">
            <v>0</v>
          </cell>
          <cell r="N22">
            <v>4</v>
          </cell>
          <cell r="O22">
            <v>3</v>
          </cell>
          <cell r="P22">
            <v>75</v>
          </cell>
          <cell r="Q22">
            <v>13</v>
          </cell>
          <cell r="R22">
            <v>1</v>
          </cell>
          <cell r="S22">
            <v>7.6923076923076925</v>
          </cell>
          <cell r="T22">
            <v>0</v>
          </cell>
          <cell r="U22">
            <v>0</v>
          </cell>
          <cell r="V22">
            <v>0</v>
          </cell>
          <cell r="W22">
            <v>40</v>
          </cell>
          <cell r="X22">
            <v>26</v>
          </cell>
          <cell r="Y22">
            <v>65</v>
          </cell>
          <cell r="Z22">
            <v>88</v>
          </cell>
          <cell r="AA22">
            <v>5</v>
          </cell>
          <cell r="AB22">
            <v>5.6818181818181817</v>
          </cell>
          <cell r="AC22">
            <v>4</v>
          </cell>
          <cell r="AD22">
            <v>0</v>
          </cell>
          <cell r="AE22">
            <v>0</v>
          </cell>
          <cell r="AF22">
            <v>4</v>
          </cell>
          <cell r="AG22">
            <v>0</v>
          </cell>
          <cell r="AH22">
            <v>0</v>
          </cell>
          <cell r="AI22">
            <v>17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</v>
          </cell>
          <cell r="AY22">
            <v>5</v>
          </cell>
          <cell r="BA22">
            <v>2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G22">
            <v>3</v>
          </cell>
          <cell r="BH22">
            <v>2</v>
          </cell>
          <cell r="BJ22">
            <v>4</v>
          </cell>
          <cell r="BK22">
            <v>1</v>
          </cell>
          <cell r="BL22">
            <v>25</v>
          </cell>
          <cell r="BM22">
            <v>0</v>
          </cell>
          <cell r="BN22">
            <v>0</v>
          </cell>
          <cell r="BO22">
            <v>0</v>
          </cell>
          <cell r="BP22">
            <v>21</v>
          </cell>
          <cell r="BQ22">
            <v>1</v>
          </cell>
          <cell r="BR22">
            <v>4.7619047619047619</v>
          </cell>
          <cell r="BS22">
            <v>13</v>
          </cell>
          <cell r="BT22">
            <v>2</v>
          </cell>
          <cell r="BU22">
            <v>15.384615384615385</v>
          </cell>
          <cell r="BV22">
            <v>51</v>
          </cell>
          <cell r="BW22">
            <v>4</v>
          </cell>
          <cell r="BX22">
            <v>7.8431372549019605</v>
          </cell>
          <cell r="BY22">
            <v>16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E22">
            <v>3</v>
          </cell>
          <cell r="CF22">
            <v>1</v>
          </cell>
          <cell r="CH22">
            <v>8</v>
          </cell>
          <cell r="CI22">
            <v>1</v>
          </cell>
          <cell r="CJ22">
            <v>12.5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1</v>
          </cell>
          <cell r="CR22">
            <v>0</v>
          </cell>
          <cell r="CT22">
            <v>4</v>
          </cell>
          <cell r="CU22">
            <v>1</v>
          </cell>
          <cell r="CV22">
            <v>25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C22">
            <v>4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O22">
            <v>0</v>
          </cell>
          <cell r="DP22">
            <v>0</v>
          </cell>
          <cell r="DR22">
            <v>6</v>
          </cell>
          <cell r="DS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4</v>
          </cell>
          <cell r="DY22">
            <v>0</v>
          </cell>
          <cell r="EA22">
            <v>5</v>
          </cell>
          <cell r="EB22">
            <v>1</v>
          </cell>
          <cell r="ED22">
            <v>5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14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S22">
            <v>16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Y22">
            <v>0</v>
          </cell>
          <cell r="EZ22">
            <v>0</v>
          </cell>
          <cell r="FB22">
            <v>0</v>
          </cell>
          <cell r="FC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N22">
            <v>0</v>
          </cell>
          <cell r="FO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W22">
            <v>0</v>
          </cell>
          <cell r="FX22">
            <v>0</v>
          </cell>
          <cell r="FZ22">
            <v>2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L22">
            <v>0</v>
          </cell>
          <cell r="GM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3</v>
          </cell>
          <cell r="GS22">
            <v>1</v>
          </cell>
          <cell r="GT22">
            <v>33.333333333333336</v>
          </cell>
          <cell r="GU22">
            <v>0</v>
          </cell>
          <cell r="GV22">
            <v>0</v>
          </cell>
          <cell r="GX22">
            <v>26</v>
          </cell>
          <cell r="GY22">
            <v>2</v>
          </cell>
          <cell r="GZ22">
            <v>7.6923076923076925</v>
          </cell>
          <cell r="HA22">
            <v>0</v>
          </cell>
          <cell r="HB22">
            <v>0</v>
          </cell>
          <cell r="HC22">
            <v>0</v>
          </cell>
          <cell r="HD22">
            <v>5</v>
          </cell>
          <cell r="HE22">
            <v>1</v>
          </cell>
          <cell r="HF22">
            <v>20</v>
          </cell>
          <cell r="HG22">
            <v>8</v>
          </cell>
          <cell r="HH22">
            <v>0</v>
          </cell>
          <cell r="HI22">
            <v>0</v>
          </cell>
          <cell r="HJ22">
            <v>12</v>
          </cell>
          <cell r="HK22">
            <v>1</v>
          </cell>
          <cell r="HL22">
            <v>8.3333333333333339</v>
          </cell>
          <cell r="HM22">
            <v>45</v>
          </cell>
          <cell r="HN22">
            <v>3</v>
          </cell>
          <cell r="HO22">
            <v>6.666666666666667</v>
          </cell>
        </row>
        <row r="23">
          <cell r="B23">
            <v>246</v>
          </cell>
          <cell r="C23">
            <v>5</v>
          </cell>
          <cell r="D23">
            <v>2.0325203252032522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N23">
            <v>11</v>
          </cell>
          <cell r="O23">
            <v>9</v>
          </cell>
          <cell r="P23">
            <v>81.818181818181813</v>
          </cell>
          <cell r="Q23">
            <v>26</v>
          </cell>
          <cell r="R23">
            <v>1</v>
          </cell>
          <cell r="S23">
            <v>3.8461538461538463</v>
          </cell>
          <cell r="T23">
            <v>0</v>
          </cell>
          <cell r="U23">
            <v>0</v>
          </cell>
          <cell r="V23">
            <v>0</v>
          </cell>
          <cell r="W23">
            <v>97</v>
          </cell>
          <cell r="X23">
            <v>83</v>
          </cell>
          <cell r="Y23">
            <v>85.567010309278345</v>
          </cell>
          <cell r="Z23">
            <v>166</v>
          </cell>
          <cell r="AA23">
            <v>6</v>
          </cell>
          <cell r="AB23">
            <v>3.6144578313253013</v>
          </cell>
          <cell r="AC23">
            <v>1</v>
          </cell>
          <cell r="AD23">
            <v>0</v>
          </cell>
          <cell r="AE23">
            <v>0</v>
          </cell>
          <cell r="AF23">
            <v>35</v>
          </cell>
          <cell r="AG23">
            <v>23</v>
          </cell>
          <cell r="AH23">
            <v>65.714285714285708</v>
          </cell>
          <cell r="AI23">
            <v>79</v>
          </cell>
          <cell r="AJ23">
            <v>2</v>
          </cell>
          <cell r="AK23">
            <v>2.5316455696202533</v>
          </cell>
          <cell r="AL23">
            <v>0</v>
          </cell>
          <cell r="AM23">
            <v>0</v>
          </cell>
          <cell r="AN23">
            <v>0</v>
          </cell>
          <cell r="AO23">
            <v>2</v>
          </cell>
          <cell r="AP23">
            <v>2</v>
          </cell>
          <cell r="AQ23">
            <v>100</v>
          </cell>
          <cell r="AR23">
            <v>64</v>
          </cell>
          <cell r="AS23">
            <v>6</v>
          </cell>
          <cell r="AT23">
            <v>9.375</v>
          </cell>
          <cell r="AU23">
            <v>10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BA23">
            <v>9</v>
          </cell>
          <cell r="BB23">
            <v>4</v>
          </cell>
          <cell r="BC23">
            <v>44.444444444444443</v>
          </cell>
          <cell r="BD23">
            <v>11</v>
          </cell>
          <cell r="BE23">
            <v>0</v>
          </cell>
          <cell r="BF23">
            <v>0</v>
          </cell>
          <cell r="BG23">
            <v>10</v>
          </cell>
          <cell r="BH23">
            <v>4</v>
          </cell>
          <cell r="BI23">
            <v>40</v>
          </cell>
          <cell r="BJ23">
            <v>7</v>
          </cell>
          <cell r="BK23">
            <v>4</v>
          </cell>
          <cell r="BL23">
            <v>57.142857142857146</v>
          </cell>
          <cell r="BM23">
            <v>0</v>
          </cell>
          <cell r="BN23">
            <v>0</v>
          </cell>
          <cell r="BO23">
            <v>0</v>
          </cell>
          <cell r="BP23">
            <v>57</v>
          </cell>
          <cell r="BQ23">
            <v>4</v>
          </cell>
          <cell r="BR23">
            <v>7.0175438596491224</v>
          </cell>
          <cell r="BS23">
            <v>44</v>
          </cell>
          <cell r="BT23">
            <v>3</v>
          </cell>
          <cell r="BU23">
            <v>6.8181818181818183</v>
          </cell>
          <cell r="BV23">
            <v>432</v>
          </cell>
          <cell r="BW23">
            <v>39</v>
          </cell>
          <cell r="BX23">
            <v>9.0277777777777786</v>
          </cell>
          <cell r="BY23">
            <v>49</v>
          </cell>
          <cell r="BZ23">
            <v>0</v>
          </cell>
          <cell r="CA23">
            <v>0</v>
          </cell>
          <cell r="CB23">
            <v>5</v>
          </cell>
          <cell r="CC23">
            <v>0</v>
          </cell>
          <cell r="CE23">
            <v>7</v>
          </cell>
          <cell r="CF23">
            <v>1</v>
          </cell>
          <cell r="CG23">
            <v>14.285714285714286</v>
          </cell>
          <cell r="CH23">
            <v>57</v>
          </cell>
          <cell r="CI23">
            <v>3</v>
          </cell>
          <cell r="CJ23">
            <v>5.2631578947368425</v>
          </cell>
          <cell r="CK23">
            <v>0</v>
          </cell>
          <cell r="CL23">
            <v>0</v>
          </cell>
          <cell r="CM23">
            <v>0</v>
          </cell>
          <cell r="CN23">
            <v>2</v>
          </cell>
          <cell r="CO23">
            <v>0</v>
          </cell>
          <cell r="CP23">
            <v>0</v>
          </cell>
          <cell r="CQ23">
            <v>2</v>
          </cell>
          <cell r="CR23">
            <v>0</v>
          </cell>
          <cell r="CT23">
            <v>18</v>
          </cell>
          <cell r="CU23">
            <v>3</v>
          </cell>
          <cell r="CV23">
            <v>16.666666666666668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C23">
            <v>8</v>
          </cell>
          <cell r="DD23">
            <v>0</v>
          </cell>
          <cell r="DE23">
            <v>0</v>
          </cell>
          <cell r="DF23">
            <v>18</v>
          </cell>
          <cell r="DG23">
            <v>0</v>
          </cell>
          <cell r="DH23">
            <v>0</v>
          </cell>
          <cell r="DI23">
            <v>10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O23">
            <v>0</v>
          </cell>
          <cell r="DP23">
            <v>0</v>
          </cell>
          <cell r="DR23">
            <v>12</v>
          </cell>
          <cell r="DS23">
            <v>1</v>
          </cell>
          <cell r="DT23">
            <v>8.3333333333333339</v>
          </cell>
          <cell r="DU23">
            <v>0</v>
          </cell>
          <cell r="DV23">
            <v>0</v>
          </cell>
          <cell r="DW23">
            <v>0</v>
          </cell>
          <cell r="DX23">
            <v>6</v>
          </cell>
          <cell r="DY23">
            <v>0</v>
          </cell>
          <cell r="EA23">
            <v>1</v>
          </cell>
          <cell r="EB23">
            <v>1</v>
          </cell>
          <cell r="EC23">
            <v>100</v>
          </cell>
          <cell r="ED23">
            <v>19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31</v>
          </cell>
          <cell r="EK23">
            <v>4</v>
          </cell>
          <cell r="EL23">
            <v>12.903225806451612</v>
          </cell>
          <cell r="EM23">
            <v>1</v>
          </cell>
          <cell r="EN23">
            <v>0</v>
          </cell>
          <cell r="EO23">
            <v>0</v>
          </cell>
          <cell r="EP23">
            <v>2</v>
          </cell>
          <cell r="EQ23">
            <v>0</v>
          </cell>
          <cell r="ES23">
            <v>38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Y23">
            <v>0</v>
          </cell>
          <cell r="EZ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N23">
            <v>0</v>
          </cell>
          <cell r="FO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W23">
            <v>2</v>
          </cell>
          <cell r="FX23">
            <v>0</v>
          </cell>
          <cell r="FZ23">
            <v>6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13</v>
          </cell>
          <cell r="GJ23">
            <v>0</v>
          </cell>
          <cell r="GL23">
            <v>14</v>
          </cell>
          <cell r="GM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13</v>
          </cell>
          <cell r="GS23">
            <v>0</v>
          </cell>
          <cell r="GT23">
            <v>0</v>
          </cell>
          <cell r="GU23">
            <v>10</v>
          </cell>
          <cell r="GV23">
            <v>1</v>
          </cell>
          <cell r="GW23">
            <v>10</v>
          </cell>
          <cell r="GX23">
            <v>286</v>
          </cell>
          <cell r="GY23">
            <v>32</v>
          </cell>
          <cell r="GZ23">
            <v>11.188811188811188</v>
          </cell>
          <cell r="HA23">
            <v>1</v>
          </cell>
          <cell r="HB23">
            <v>0</v>
          </cell>
          <cell r="HC23">
            <v>0</v>
          </cell>
          <cell r="HD23">
            <v>20</v>
          </cell>
          <cell r="HE23">
            <v>10</v>
          </cell>
          <cell r="HF23">
            <v>50</v>
          </cell>
          <cell r="HG23">
            <v>15</v>
          </cell>
          <cell r="HH23">
            <v>1</v>
          </cell>
          <cell r="HI23">
            <v>6.666666666666667</v>
          </cell>
          <cell r="HJ23">
            <v>37</v>
          </cell>
          <cell r="HK23">
            <v>0</v>
          </cell>
          <cell r="HL23">
            <v>0</v>
          </cell>
          <cell r="HM23">
            <v>506</v>
          </cell>
          <cell r="HN23">
            <v>26</v>
          </cell>
          <cell r="HO23">
            <v>5.1383399209486162</v>
          </cell>
        </row>
        <row r="24">
          <cell r="B24">
            <v>0</v>
          </cell>
          <cell r="C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63</v>
          </cell>
          <cell r="O24">
            <v>2</v>
          </cell>
          <cell r="P24">
            <v>3.1746031746031744</v>
          </cell>
          <cell r="Q24">
            <v>36</v>
          </cell>
          <cell r="R24">
            <v>2</v>
          </cell>
          <cell r="S24">
            <v>5.5555555555555554</v>
          </cell>
          <cell r="T24">
            <v>0</v>
          </cell>
          <cell r="U24">
            <v>0</v>
          </cell>
          <cell r="V24">
            <v>0</v>
          </cell>
          <cell r="W24">
            <v>40</v>
          </cell>
          <cell r="X24">
            <v>2</v>
          </cell>
          <cell r="Y24">
            <v>5</v>
          </cell>
          <cell r="Z24">
            <v>58</v>
          </cell>
          <cell r="AA24">
            <v>4</v>
          </cell>
          <cell r="AB24">
            <v>6.8965517241379306</v>
          </cell>
          <cell r="AC24">
            <v>0</v>
          </cell>
          <cell r="AD24">
            <v>0</v>
          </cell>
          <cell r="AE24">
            <v>0</v>
          </cell>
          <cell r="AF24">
            <v>6</v>
          </cell>
          <cell r="AG24">
            <v>0</v>
          </cell>
          <cell r="AH24">
            <v>0</v>
          </cell>
          <cell r="AI24">
            <v>8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6</v>
          </cell>
          <cell r="AY24">
            <v>1</v>
          </cell>
          <cell r="BA24">
            <v>5</v>
          </cell>
          <cell r="BB24">
            <v>1</v>
          </cell>
          <cell r="BC24">
            <v>20</v>
          </cell>
          <cell r="BD24">
            <v>5</v>
          </cell>
          <cell r="BE24">
            <v>0</v>
          </cell>
          <cell r="BF24">
            <v>0</v>
          </cell>
          <cell r="BG24">
            <v>2</v>
          </cell>
          <cell r="BH24">
            <v>0</v>
          </cell>
          <cell r="BI24">
            <v>0</v>
          </cell>
          <cell r="BJ24">
            <v>22</v>
          </cell>
          <cell r="BK24">
            <v>3</v>
          </cell>
          <cell r="BL24">
            <v>13.636363636363637</v>
          </cell>
          <cell r="BM24">
            <v>0</v>
          </cell>
          <cell r="BN24">
            <v>0</v>
          </cell>
          <cell r="BO24">
            <v>0</v>
          </cell>
          <cell r="BP24">
            <v>21</v>
          </cell>
          <cell r="BQ24">
            <v>0</v>
          </cell>
          <cell r="BR24">
            <v>0</v>
          </cell>
          <cell r="BS24">
            <v>21</v>
          </cell>
          <cell r="BT24">
            <v>1</v>
          </cell>
          <cell r="BU24">
            <v>4.7619047619047619</v>
          </cell>
          <cell r="BV24">
            <v>122</v>
          </cell>
          <cell r="BW24">
            <v>30</v>
          </cell>
          <cell r="BX24">
            <v>24.590163934426229</v>
          </cell>
          <cell r="BY24">
            <v>10</v>
          </cell>
          <cell r="BZ24">
            <v>0</v>
          </cell>
          <cell r="CA24">
            <v>0</v>
          </cell>
          <cell r="CB24">
            <v>2</v>
          </cell>
          <cell r="CC24">
            <v>0</v>
          </cell>
          <cell r="CE24">
            <v>7</v>
          </cell>
          <cell r="CF24">
            <v>1</v>
          </cell>
          <cell r="CG24">
            <v>14.285714285714286</v>
          </cell>
          <cell r="CH24">
            <v>84</v>
          </cell>
          <cell r="CI24">
            <v>25</v>
          </cell>
          <cell r="CJ24">
            <v>29.761904761904763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T24">
            <v>1</v>
          </cell>
          <cell r="CU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C24">
            <v>0</v>
          </cell>
          <cell r="DD24">
            <v>0</v>
          </cell>
          <cell r="DF24">
            <v>0</v>
          </cell>
          <cell r="DG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O24">
            <v>0</v>
          </cell>
          <cell r="DP24">
            <v>0</v>
          </cell>
          <cell r="DR24">
            <v>0</v>
          </cell>
          <cell r="DS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3</v>
          </cell>
          <cell r="DY24">
            <v>0</v>
          </cell>
          <cell r="EA24">
            <v>10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11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S24">
            <v>10</v>
          </cell>
          <cell r="ET24">
            <v>0</v>
          </cell>
          <cell r="EU24">
            <v>0</v>
          </cell>
          <cell r="EV24">
            <v>1</v>
          </cell>
          <cell r="EW24">
            <v>0</v>
          </cell>
          <cell r="EY24">
            <v>1</v>
          </cell>
          <cell r="EZ24">
            <v>0</v>
          </cell>
          <cell r="FB24">
            <v>4</v>
          </cell>
          <cell r="FC24">
            <v>2</v>
          </cell>
          <cell r="FE24">
            <v>0</v>
          </cell>
          <cell r="FF24">
            <v>0</v>
          </cell>
          <cell r="FG24">
            <v>0</v>
          </cell>
          <cell r="FH24">
            <v>1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N24">
            <v>2</v>
          </cell>
          <cell r="FO24">
            <v>1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W24">
            <v>0</v>
          </cell>
          <cell r="FX24">
            <v>0</v>
          </cell>
          <cell r="FZ24">
            <v>0</v>
          </cell>
          <cell r="GA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4</v>
          </cell>
          <cell r="GJ24">
            <v>0</v>
          </cell>
          <cell r="GL24">
            <v>0</v>
          </cell>
          <cell r="GM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3</v>
          </cell>
          <cell r="GS24">
            <v>0</v>
          </cell>
          <cell r="GT24">
            <v>0</v>
          </cell>
          <cell r="GU24">
            <v>1</v>
          </cell>
          <cell r="GV24">
            <v>0</v>
          </cell>
          <cell r="GX24">
            <v>31</v>
          </cell>
          <cell r="GY24">
            <v>2</v>
          </cell>
          <cell r="GZ24">
            <v>6.4516129032258061</v>
          </cell>
          <cell r="HA24">
            <v>0</v>
          </cell>
          <cell r="HB24">
            <v>0</v>
          </cell>
          <cell r="HC24">
            <v>0</v>
          </cell>
          <cell r="HD24">
            <v>2</v>
          </cell>
          <cell r="HE24">
            <v>0</v>
          </cell>
          <cell r="HG24">
            <v>7</v>
          </cell>
          <cell r="HH24">
            <v>3</v>
          </cell>
          <cell r="HI24">
            <v>42.857142857142854</v>
          </cell>
          <cell r="HJ24">
            <v>7</v>
          </cell>
          <cell r="HK24">
            <v>0</v>
          </cell>
          <cell r="HL24">
            <v>0</v>
          </cell>
          <cell r="HM24">
            <v>187</v>
          </cell>
          <cell r="HN24">
            <v>10</v>
          </cell>
          <cell r="HO24">
            <v>5.3475935828877006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N25">
            <v>11</v>
          </cell>
          <cell r="O25">
            <v>8</v>
          </cell>
          <cell r="P25">
            <v>72.727272727272734</v>
          </cell>
          <cell r="Q25">
            <v>25</v>
          </cell>
          <cell r="R25">
            <v>9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21</v>
          </cell>
          <cell r="X25">
            <v>19</v>
          </cell>
          <cell r="Y25">
            <v>90.476190476190482</v>
          </cell>
          <cell r="Z25">
            <v>32</v>
          </cell>
          <cell r="AA25">
            <v>6</v>
          </cell>
          <cell r="AB25">
            <v>18.75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7</v>
          </cell>
          <cell r="AJ25">
            <v>2</v>
          </cell>
          <cell r="AK25">
            <v>28.571428571428573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BA25">
            <v>0</v>
          </cell>
          <cell r="BB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0</v>
          </cell>
          <cell r="BK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5</v>
          </cell>
          <cell r="BQ25">
            <v>3</v>
          </cell>
          <cell r="BR25">
            <v>60</v>
          </cell>
          <cell r="BS25">
            <v>2</v>
          </cell>
          <cell r="BT25">
            <v>0</v>
          </cell>
          <cell r="BU25">
            <v>0</v>
          </cell>
          <cell r="BV25">
            <v>15</v>
          </cell>
          <cell r="BW25">
            <v>1</v>
          </cell>
          <cell r="BX25">
            <v>6.666666666666667</v>
          </cell>
          <cell r="BY25">
            <v>3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E25">
            <v>0</v>
          </cell>
          <cell r="CF25">
            <v>0</v>
          </cell>
          <cell r="CH25">
            <v>3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1</v>
          </cell>
          <cell r="CR25">
            <v>0</v>
          </cell>
          <cell r="CT25">
            <v>2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C25">
            <v>1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O25">
            <v>0</v>
          </cell>
          <cell r="DP25">
            <v>0</v>
          </cell>
          <cell r="DR25">
            <v>1</v>
          </cell>
          <cell r="DS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1</v>
          </cell>
          <cell r="DY25">
            <v>0</v>
          </cell>
          <cell r="EA25">
            <v>0</v>
          </cell>
          <cell r="EB25">
            <v>0</v>
          </cell>
          <cell r="ED25">
            <v>1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3</v>
          </cell>
          <cell r="EK25">
            <v>2</v>
          </cell>
          <cell r="EL25">
            <v>66.666666666666671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S25">
            <v>3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Y25">
            <v>0</v>
          </cell>
          <cell r="EZ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N25">
            <v>0</v>
          </cell>
          <cell r="FO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W25">
            <v>0</v>
          </cell>
          <cell r="FX25">
            <v>0</v>
          </cell>
          <cell r="FZ25">
            <v>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L25">
            <v>0</v>
          </cell>
          <cell r="GM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1</v>
          </cell>
          <cell r="GS25">
            <v>1</v>
          </cell>
          <cell r="GT25">
            <v>100</v>
          </cell>
          <cell r="GU25">
            <v>0</v>
          </cell>
          <cell r="GV25">
            <v>0</v>
          </cell>
          <cell r="GX25">
            <v>7</v>
          </cell>
          <cell r="GY25">
            <v>1</v>
          </cell>
          <cell r="GZ25">
            <v>14.285714285714286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G25">
            <v>0</v>
          </cell>
          <cell r="HH25">
            <v>0</v>
          </cell>
          <cell r="HJ25">
            <v>2</v>
          </cell>
          <cell r="HK25">
            <v>0</v>
          </cell>
          <cell r="HL25">
            <v>0</v>
          </cell>
          <cell r="HM25">
            <v>10</v>
          </cell>
          <cell r="HN25">
            <v>0</v>
          </cell>
          <cell r="HO25">
            <v>0</v>
          </cell>
        </row>
        <row r="26">
          <cell r="B26">
            <v>540</v>
          </cell>
          <cell r="C26">
            <v>0</v>
          </cell>
          <cell r="D26">
            <v>0</v>
          </cell>
          <cell r="E26">
            <v>13</v>
          </cell>
          <cell r="F26">
            <v>13</v>
          </cell>
          <cell r="G26">
            <v>100</v>
          </cell>
          <cell r="H26">
            <v>11</v>
          </cell>
          <cell r="I26">
            <v>5</v>
          </cell>
          <cell r="J26">
            <v>45.454545454545453</v>
          </cell>
          <cell r="K26">
            <v>4</v>
          </cell>
          <cell r="L26">
            <v>0</v>
          </cell>
          <cell r="N26">
            <v>4</v>
          </cell>
          <cell r="O26">
            <v>1</v>
          </cell>
          <cell r="P26">
            <v>25</v>
          </cell>
          <cell r="Q26">
            <v>13</v>
          </cell>
          <cell r="R26">
            <v>2</v>
          </cell>
          <cell r="S26">
            <v>15.384615384615385</v>
          </cell>
          <cell r="T26">
            <v>0</v>
          </cell>
          <cell r="U26">
            <v>0</v>
          </cell>
          <cell r="V26">
            <v>0</v>
          </cell>
          <cell r="W26">
            <v>95</v>
          </cell>
          <cell r="X26">
            <v>25</v>
          </cell>
          <cell r="Y26">
            <v>26.315789473684209</v>
          </cell>
          <cell r="Z26">
            <v>160</v>
          </cell>
          <cell r="AA26">
            <v>18</v>
          </cell>
          <cell r="AB26">
            <v>11.25</v>
          </cell>
          <cell r="AC26">
            <v>8</v>
          </cell>
          <cell r="AD26">
            <v>0</v>
          </cell>
          <cell r="AE26">
            <v>0</v>
          </cell>
          <cell r="AF26">
            <v>48</v>
          </cell>
          <cell r="AG26">
            <v>24</v>
          </cell>
          <cell r="AH26">
            <v>50</v>
          </cell>
          <cell r="AI26">
            <v>40</v>
          </cell>
          <cell r="AJ26">
            <v>3</v>
          </cell>
          <cell r="AK26">
            <v>7.5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R26">
            <v>26</v>
          </cell>
          <cell r="AS26">
            <v>0</v>
          </cell>
          <cell r="AT26">
            <v>0</v>
          </cell>
          <cell r="AU26">
            <v>6</v>
          </cell>
          <cell r="AV26">
            <v>0</v>
          </cell>
          <cell r="AW26">
            <v>0</v>
          </cell>
          <cell r="BA26">
            <v>6</v>
          </cell>
          <cell r="BB26">
            <v>3</v>
          </cell>
          <cell r="BC26">
            <v>50</v>
          </cell>
          <cell r="BD26">
            <v>6</v>
          </cell>
          <cell r="BE26">
            <v>0</v>
          </cell>
          <cell r="BF26">
            <v>0</v>
          </cell>
          <cell r="BJ26">
            <v>1</v>
          </cell>
          <cell r="BK26">
            <v>1</v>
          </cell>
          <cell r="BL26">
            <v>100</v>
          </cell>
          <cell r="BM26">
            <v>0</v>
          </cell>
          <cell r="BN26">
            <v>0</v>
          </cell>
          <cell r="BO26">
            <v>0</v>
          </cell>
          <cell r="BP26">
            <v>38</v>
          </cell>
          <cell r="BQ26">
            <v>1</v>
          </cell>
          <cell r="BR26">
            <v>2.6315789473684212</v>
          </cell>
          <cell r="BS26">
            <v>9</v>
          </cell>
          <cell r="BT26">
            <v>1</v>
          </cell>
          <cell r="BU26">
            <v>11.111111111111111</v>
          </cell>
          <cell r="BV26">
            <v>103</v>
          </cell>
          <cell r="BW26">
            <v>16</v>
          </cell>
          <cell r="BX26">
            <v>15.533980582524272</v>
          </cell>
          <cell r="BY26">
            <v>16</v>
          </cell>
          <cell r="BZ26">
            <v>0</v>
          </cell>
          <cell r="CA26">
            <v>0</v>
          </cell>
          <cell r="CB26">
            <v>4</v>
          </cell>
          <cell r="CC26">
            <v>0</v>
          </cell>
          <cell r="CE26">
            <v>1</v>
          </cell>
          <cell r="CF26">
            <v>0</v>
          </cell>
          <cell r="CG26">
            <v>0</v>
          </cell>
          <cell r="CH26">
            <v>7</v>
          </cell>
          <cell r="CI26">
            <v>2</v>
          </cell>
          <cell r="CJ26">
            <v>28.571428571428573</v>
          </cell>
          <cell r="CK26">
            <v>0</v>
          </cell>
          <cell r="CL26">
            <v>0</v>
          </cell>
          <cell r="CM26">
            <v>0</v>
          </cell>
          <cell r="CN26">
            <v>7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T26">
            <v>15</v>
          </cell>
          <cell r="CU26">
            <v>3</v>
          </cell>
          <cell r="CV26">
            <v>20</v>
          </cell>
          <cell r="CW26">
            <v>4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C26">
            <v>1</v>
          </cell>
          <cell r="DD26">
            <v>0</v>
          </cell>
          <cell r="DE26">
            <v>0</v>
          </cell>
          <cell r="DF26">
            <v>1</v>
          </cell>
          <cell r="DG26">
            <v>1</v>
          </cell>
          <cell r="DH26">
            <v>100</v>
          </cell>
          <cell r="DI26">
            <v>0</v>
          </cell>
          <cell r="DJ26">
            <v>0</v>
          </cell>
          <cell r="DK26">
            <v>0</v>
          </cell>
          <cell r="DL26">
            <v>8</v>
          </cell>
          <cell r="DM26">
            <v>0</v>
          </cell>
          <cell r="DO26">
            <v>0</v>
          </cell>
          <cell r="DP26">
            <v>0</v>
          </cell>
          <cell r="DR26">
            <v>18</v>
          </cell>
          <cell r="DS26">
            <v>4</v>
          </cell>
          <cell r="DT26">
            <v>22.222222222222221</v>
          </cell>
          <cell r="DU26">
            <v>0</v>
          </cell>
          <cell r="DV26">
            <v>0</v>
          </cell>
          <cell r="DW26">
            <v>0</v>
          </cell>
          <cell r="DX26">
            <v>2</v>
          </cell>
          <cell r="DY26">
            <v>0</v>
          </cell>
          <cell r="EA26">
            <v>1</v>
          </cell>
          <cell r="EB26">
            <v>1</v>
          </cell>
          <cell r="ED26">
            <v>5</v>
          </cell>
          <cell r="EE26">
            <v>3</v>
          </cell>
          <cell r="EF26">
            <v>60</v>
          </cell>
          <cell r="EG26">
            <v>0</v>
          </cell>
          <cell r="EH26">
            <v>0</v>
          </cell>
          <cell r="EI26">
            <v>0</v>
          </cell>
          <cell r="EJ26">
            <v>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S26">
            <v>12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Y26">
            <v>0</v>
          </cell>
          <cell r="EZ26">
            <v>0</v>
          </cell>
          <cell r="FB26">
            <v>0</v>
          </cell>
          <cell r="FC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</v>
          </cell>
          <cell r="FI26">
            <v>0</v>
          </cell>
          <cell r="FJ26">
            <v>0</v>
          </cell>
          <cell r="FK26">
            <v>3</v>
          </cell>
          <cell r="FL26">
            <v>0</v>
          </cell>
          <cell r="FM26">
            <v>0</v>
          </cell>
          <cell r="FN26">
            <v>1</v>
          </cell>
          <cell r="FO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W26">
            <v>0</v>
          </cell>
          <cell r="FX26">
            <v>0</v>
          </cell>
          <cell r="FZ26">
            <v>4</v>
          </cell>
          <cell r="GA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L26">
            <v>0</v>
          </cell>
          <cell r="GM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9</v>
          </cell>
          <cell r="GS26">
            <v>1</v>
          </cell>
          <cell r="GT26">
            <v>11.111111111111111</v>
          </cell>
          <cell r="GU26">
            <v>3</v>
          </cell>
          <cell r="GV26">
            <v>0</v>
          </cell>
          <cell r="GW26">
            <v>0</v>
          </cell>
          <cell r="GX26">
            <v>52</v>
          </cell>
          <cell r="GY26">
            <v>3</v>
          </cell>
          <cell r="GZ26">
            <v>5.7692307692307692</v>
          </cell>
          <cell r="HA26">
            <v>0</v>
          </cell>
          <cell r="HB26">
            <v>0</v>
          </cell>
          <cell r="HC26">
            <v>0</v>
          </cell>
          <cell r="HD26">
            <v>9</v>
          </cell>
          <cell r="HE26">
            <v>5</v>
          </cell>
          <cell r="HF26">
            <v>55.555555555555557</v>
          </cell>
          <cell r="HG26">
            <v>15</v>
          </cell>
          <cell r="HH26">
            <v>0</v>
          </cell>
          <cell r="HI26">
            <v>0</v>
          </cell>
          <cell r="HJ26">
            <v>19</v>
          </cell>
          <cell r="HK26">
            <v>2</v>
          </cell>
          <cell r="HL26">
            <v>10.526315789473685</v>
          </cell>
          <cell r="HM26">
            <v>238</v>
          </cell>
          <cell r="HN26">
            <v>11</v>
          </cell>
          <cell r="HO26">
            <v>4.6218487394957979</v>
          </cell>
        </row>
        <row r="27">
          <cell r="B27">
            <v>0</v>
          </cell>
          <cell r="C27">
            <v>0</v>
          </cell>
          <cell r="E27">
            <v>5</v>
          </cell>
          <cell r="F27">
            <v>5</v>
          </cell>
          <cell r="G27">
            <v>100</v>
          </cell>
          <cell r="H27">
            <v>3</v>
          </cell>
          <cell r="I27">
            <v>3</v>
          </cell>
          <cell r="J27">
            <v>100</v>
          </cell>
          <cell r="K27">
            <v>2</v>
          </cell>
          <cell r="L27">
            <v>0</v>
          </cell>
          <cell r="N27">
            <v>6</v>
          </cell>
          <cell r="O27">
            <v>3</v>
          </cell>
          <cell r="P27">
            <v>0</v>
          </cell>
          <cell r="Q27">
            <v>6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35</v>
          </cell>
          <cell r="X27">
            <v>23</v>
          </cell>
          <cell r="Y27">
            <v>65.714285714285708</v>
          </cell>
          <cell r="Z27">
            <v>64</v>
          </cell>
          <cell r="AA27">
            <v>2</v>
          </cell>
          <cell r="AB27">
            <v>3.125</v>
          </cell>
          <cell r="AC27">
            <v>1</v>
          </cell>
          <cell r="AD27">
            <v>0</v>
          </cell>
          <cell r="AE27">
            <v>0</v>
          </cell>
          <cell r="AF27">
            <v>2</v>
          </cell>
          <cell r="AG27">
            <v>2</v>
          </cell>
          <cell r="AH27">
            <v>100</v>
          </cell>
          <cell r="AI27">
            <v>12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BA27">
            <v>3</v>
          </cell>
          <cell r="BB27">
            <v>0</v>
          </cell>
          <cell r="BC27">
            <v>0</v>
          </cell>
          <cell r="BD27">
            <v>3</v>
          </cell>
          <cell r="BE27">
            <v>0</v>
          </cell>
          <cell r="BF27">
            <v>0</v>
          </cell>
          <cell r="BJ27">
            <v>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14</v>
          </cell>
          <cell r="BQ27">
            <v>0</v>
          </cell>
          <cell r="BR27">
            <v>0</v>
          </cell>
          <cell r="BS27">
            <v>2</v>
          </cell>
          <cell r="BT27">
            <v>0</v>
          </cell>
          <cell r="BU27">
            <v>0</v>
          </cell>
          <cell r="BV27">
            <v>38</v>
          </cell>
          <cell r="BW27">
            <v>0</v>
          </cell>
          <cell r="BX27">
            <v>0</v>
          </cell>
          <cell r="BY27">
            <v>9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E27">
            <v>0</v>
          </cell>
          <cell r="CF27">
            <v>0</v>
          </cell>
          <cell r="CH27">
            <v>8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T27">
            <v>5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C27">
            <v>2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O27">
            <v>0</v>
          </cell>
          <cell r="DP27">
            <v>0</v>
          </cell>
          <cell r="DR27">
            <v>4</v>
          </cell>
          <cell r="DS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3</v>
          </cell>
          <cell r="DY27">
            <v>0</v>
          </cell>
          <cell r="EA27">
            <v>0</v>
          </cell>
          <cell r="EB27">
            <v>0</v>
          </cell>
          <cell r="ED27">
            <v>1</v>
          </cell>
          <cell r="EE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9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S27">
            <v>9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Y27">
            <v>0</v>
          </cell>
          <cell r="EZ27">
            <v>0</v>
          </cell>
          <cell r="FB27">
            <v>0</v>
          </cell>
          <cell r="FC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N27">
            <v>0</v>
          </cell>
          <cell r="FO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W27">
            <v>0</v>
          </cell>
          <cell r="FX27">
            <v>0</v>
          </cell>
          <cell r="FZ27">
            <v>0</v>
          </cell>
          <cell r="GA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L27">
            <v>0</v>
          </cell>
          <cell r="GM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2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X27">
            <v>20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13</v>
          </cell>
          <cell r="HE27">
            <v>5</v>
          </cell>
          <cell r="HF27">
            <v>38.46153846153846</v>
          </cell>
          <cell r="HG27">
            <v>10</v>
          </cell>
          <cell r="HH27">
            <v>1</v>
          </cell>
          <cell r="HI27">
            <v>10</v>
          </cell>
          <cell r="HJ27">
            <v>11</v>
          </cell>
          <cell r="HK27">
            <v>0</v>
          </cell>
          <cell r="HL27">
            <v>0</v>
          </cell>
          <cell r="HM27">
            <v>39</v>
          </cell>
          <cell r="HN27">
            <v>1</v>
          </cell>
          <cell r="HO27">
            <v>2.5641025641025643</v>
          </cell>
        </row>
        <row r="28">
          <cell r="B28">
            <v>2442</v>
          </cell>
          <cell r="C28">
            <v>11</v>
          </cell>
          <cell r="D28">
            <v>0.45045045045045046</v>
          </cell>
          <cell r="E28">
            <v>67</v>
          </cell>
          <cell r="F28">
            <v>52</v>
          </cell>
          <cell r="G28">
            <v>77.611940298507463</v>
          </cell>
          <cell r="H28">
            <v>52</v>
          </cell>
          <cell r="I28">
            <v>23</v>
          </cell>
          <cell r="J28">
            <v>44.230769230769234</v>
          </cell>
          <cell r="K28">
            <v>53</v>
          </cell>
          <cell r="L28">
            <v>0</v>
          </cell>
          <cell r="N28">
            <v>563</v>
          </cell>
          <cell r="O28">
            <v>186</v>
          </cell>
          <cell r="P28">
            <v>33.03730017761989</v>
          </cell>
          <cell r="Q28">
            <v>534</v>
          </cell>
          <cell r="R28">
            <v>26</v>
          </cell>
          <cell r="S28">
            <v>4.868913857677903</v>
          </cell>
          <cell r="T28">
            <v>0</v>
          </cell>
          <cell r="U28">
            <v>0</v>
          </cell>
          <cell r="V28">
            <v>0</v>
          </cell>
          <cell r="W28">
            <v>1798</v>
          </cell>
          <cell r="X28">
            <v>616</v>
          </cell>
          <cell r="Y28">
            <v>34.260289210233594</v>
          </cell>
          <cell r="Z28">
            <v>3242</v>
          </cell>
          <cell r="AA28">
            <v>159</v>
          </cell>
          <cell r="AB28">
            <v>4.9043800123380628</v>
          </cell>
          <cell r="AC28">
            <v>82</v>
          </cell>
          <cell r="AD28">
            <v>0</v>
          </cell>
          <cell r="AE28">
            <v>0</v>
          </cell>
          <cell r="AF28">
            <v>305</v>
          </cell>
          <cell r="AG28">
            <v>116</v>
          </cell>
          <cell r="AH28">
            <v>38.032786885245905</v>
          </cell>
          <cell r="AI28">
            <v>487</v>
          </cell>
          <cell r="AJ28">
            <v>15</v>
          </cell>
          <cell r="AK28">
            <v>3.0800821355236141</v>
          </cell>
          <cell r="AL28">
            <v>0</v>
          </cell>
          <cell r="AM28">
            <v>0</v>
          </cell>
          <cell r="AN28">
            <v>0</v>
          </cell>
          <cell r="AO28">
            <v>526</v>
          </cell>
          <cell r="AP28">
            <v>55</v>
          </cell>
          <cell r="AQ28">
            <v>10.456273764258555</v>
          </cell>
          <cell r="AR28">
            <v>808</v>
          </cell>
          <cell r="AS28">
            <v>30</v>
          </cell>
          <cell r="AT28">
            <v>3.7128712871287131</v>
          </cell>
          <cell r="AU28">
            <v>188</v>
          </cell>
          <cell r="AV28">
            <v>0</v>
          </cell>
          <cell r="AW28">
            <v>0</v>
          </cell>
          <cell r="AX28">
            <v>181</v>
          </cell>
          <cell r="AY28">
            <v>63</v>
          </cell>
          <cell r="AZ28">
            <v>34.806629834254146</v>
          </cell>
          <cell r="BA28">
            <v>198</v>
          </cell>
          <cell r="BB28">
            <v>54</v>
          </cell>
          <cell r="BC28">
            <v>27.272727272727273</v>
          </cell>
          <cell r="BD28">
            <v>172</v>
          </cell>
          <cell r="BE28">
            <v>0</v>
          </cell>
          <cell r="BF28">
            <v>0</v>
          </cell>
          <cell r="BG28">
            <v>154</v>
          </cell>
          <cell r="BH28">
            <v>68</v>
          </cell>
          <cell r="BI28">
            <v>44.155844155844157</v>
          </cell>
          <cell r="BJ28">
            <v>195</v>
          </cell>
          <cell r="BK28">
            <v>64</v>
          </cell>
          <cell r="BL28">
            <v>32.820512820512818</v>
          </cell>
          <cell r="BM28">
            <v>0</v>
          </cell>
          <cell r="BN28">
            <v>0</v>
          </cell>
          <cell r="BO28">
            <v>0</v>
          </cell>
          <cell r="BP28">
            <v>860</v>
          </cell>
          <cell r="BQ28">
            <v>22</v>
          </cell>
          <cell r="BR28">
            <v>2.558139534883721</v>
          </cell>
          <cell r="BS28">
            <v>588</v>
          </cell>
          <cell r="BT28">
            <v>115</v>
          </cell>
          <cell r="BU28">
            <v>19.557823129251702</v>
          </cell>
          <cell r="BV28">
            <v>3615</v>
          </cell>
          <cell r="BW28">
            <v>429</v>
          </cell>
          <cell r="BX28">
            <v>11.867219917012449</v>
          </cell>
          <cell r="BY28">
            <v>578</v>
          </cell>
          <cell r="BZ28">
            <v>1</v>
          </cell>
          <cell r="CA28">
            <v>0</v>
          </cell>
          <cell r="CB28">
            <v>57</v>
          </cell>
          <cell r="CC28">
            <v>0</v>
          </cell>
          <cell r="CE28">
            <v>139</v>
          </cell>
          <cell r="CF28">
            <v>33</v>
          </cell>
          <cell r="CG28">
            <v>23.741007194244606</v>
          </cell>
          <cell r="CH28">
            <v>583</v>
          </cell>
          <cell r="CI28">
            <v>100</v>
          </cell>
          <cell r="CJ28">
            <v>17.152658662092623</v>
          </cell>
          <cell r="CK28">
            <v>0</v>
          </cell>
          <cell r="CL28">
            <v>0</v>
          </cell>
          <cell r="CM28">
            <v>0</v>
          </cell>
          <cell r="CN28">
            <v>51</v>
          </cell>
          <cell r="CO28">
            <v>0</v>
          </cell>
          <cell r="CP28">
            <v>0</v>
          </cell>
          <cell r="CQ28">
            <v>36</v>
          </cell>
          <cell r="CR28">
            <v>9</v>
          </cell>
          <cell r="CS28">
            <v>25</v>
          </cell>
          <cell r="CT28">
            <v>215</v>
          </cell>
          <cell r="CU28">
            <v>41</v>
          </cell>
          <cell r="CV28">
            <v>19.069767441860463</v>
          </cell>
          <cell r="CW28">
            <v>30</v>
          </cell>
          <cell r="CX28">
            <v>0</v>
          </cell>
          <cell r="CY28">
            <v>0</v>
          </cell>
          <cell r="CZ28">
            <v>39</v>
          </cell>
          <cell r="DA28">
            <v>0</v>
          </cell>
          <cell r="DC28">
            <v>92</v>
          </cell>
          <cell r="DD28">
            <v>17</v>
          </cell>
          <cell r="DE28">
            <v>18.478260869565219</v>
          </cell>
          <cell r="DF28">
            <v>84</v>
          </cell>
          <cell r="DG28">
            <v>17</v>
          </cell>
          <cell r="DH28">
            <v>20.238095238095237</v>
          </cell>
          <cell r="DI28">
            <v>44</v>
          </cell>
          <cell r="DJ28">
            <v>1</v>
          </cell>
          <cell r="DK28">
            <v>0</v>
          </cell>
          <cell r="DL28">
            <v>65</v>
          </cell>
          <cell r="DM28">
            <v>0</v>
          </cell>
          <cell r="DN28">
            <v>0</v>
          </cell>
          <cell r="DO28">
            <v>23</v>
          </cell>
          <cell r="DP28">
            <v>4</v>
          </cell>
          <cell r="DQ28">
            <v>17.391304347826086</v>
          </cell>
          <cell r="DR28">
            <v>205</v>
          </cell>
          <cell r="DS28">
            <v>38</v>
          </cell>
          <cell r="DT28">
            <v>18.536585365853657</v>
          </cell>
          <cell r="DU28">
            <v>0</v>
          </cell>
          <cell r="DV28">
            <v>0</v>
          </cell>
          <cell r="DW28">
            <v>0</v>
          </cell>
          <cell r="DX28">
            <v>89</v>
          </cell>
          <cell r="DY28">
            <v>0</v>
          </cell>
          <cell r="DZ28">
            <v>0</v>
          </cell>
          <cell r="EA28">
            <v>98</v>
          </cell>
          <cell r="EB28">
            <v>20</v>
          </cell>
          <cell r="EC28">
            <v>20.408163265306122</v>
          </cell>
          <cell r="ED28">
            <v>272</v>
          </cell>
          <cell r="EE28">
            <v>25</v>
          </cell>
          <cell r="EF28">
            <v>9.1911764705882355</v>
          </cell>
          <cell r="EG28">
            <v>0</v>
          </cell>
          <cell r="EH28">
            <v>0</v>
          </cell>
          <cell r="EI28">
            <v>0</v>
          </cell>
          <cell r="EJ28">
            <v>340</v>
          </cell>
          <cell r="EK28">
            <v>12</v>
          </cell>
          <cell r="EL28">
            <v>3.5294117647058822</v>
          </cell>
          <cell r="EM28">
            <v>1</v>
          </cell>
          <cell r="EN28">
            <v>0</v>
          </cell>
          <cell r="EO28">
            <v>0</v>
          </cell>
          <cell r="EP28">
            <v>28</v>
          </cell>
          <cell r="EQ28">
            <v>0</v>
          </cell>
          <cell r="ER28">
            <v>0</v>
          </cell>
          <cell r="ES28">
            <v>494</v>
          </cell>
          <cell r="ET28">
            <v>0</v>
          </cell>
          <cell r="EU28">
            <v>0</v>
          </cell>
          <cell r="EV28">
            <v>10</v>
          </cell>
          <cell r="EW28">
            <v>0</v>
          </cell>
          <cell r="EY28">
            <v>6</v>
          </cell>
          <cell r="EZ28">
            <v>1</v>
          </cell>
          <cell r="FA28">
            <v>16.666666666666668</v>
          </cell>
          <cell r="FB28">
            <v>20</v>
          </cell>
          <cell r="FC28">
            <v>3</v>
          </cell>
          <cell r="FD28">
            <v>15</v>
          </cell>
          <cell r="FE28">
            <v>0</v>
          </cell>
          <cell r="FF28">
            <v>0</v>
          </cell>
          <cell r="FG28">
            <v>0</v>
          </cell>
          <cell r="FH28">
            <v>27</v>
          </cell>
          <cell r="FI28">
            <v>0</v>
          </cell>
          <cell r="FJ28">
            <v>0</v>
          </cell>
          <cell r="FK28">
            <v>36</v>
          </cell>
          <cell r="FL28">
            <v>3</v>
          </cell>
          <cell r="FM28">
            <v>8.3333333333333339</v>
          </cell>
          <cell r="FN28">
            <v>16</v>
          </cell>
          <cell r="FO28">
            <v>1</v>
          </cell>
          <cell r="FP28">
            <v>6.25</v>
          </cell>
          <cell r="FQ28">
            <v>0</v>
          </cell>
          <cell r="FR28">
            <v>0</v>
          </cell>
          <cell r="FS28">
            <v>0</v>
          </cell>
          <cell r="FT28">
            <v>5</v>
          </cell>
          <cell r="FU28">
            <v>0</v>
          </cell>
          <cell r="FV28">
            <v>0</v>
          </cell>
          <cell r="FW28">
            <v>5</v>
          </cell>
          <cell r="FX28">
            <v>0</v>
          </cell>
          <cell r="FY28">
            <v>0</v>
          </cell>
          <cell r="FZ28">
            <v>44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34</v>
          </cell>
          <cell r="GG28">
            <v>0</v>
          </cell>
          <cell r="GH28">
            <v>0</v>
          </cell>
          <cell r="GI28">
            <v>40</v>
          </cell>
          <cell r="GJ28">
            <v>12</v>
          </cell>
          <cell r="GK28">
            <v>30</v>
          </cell>
          <cell r="GL28">
            <v>169</v>
          </cell>
          <cell r="GM28">
            <v>7</v>
          </cell>
          <cell r="GN28">
            <v>4.1420118343195265</v>
          </cell>
          <cell r="GO28">
            <v>4</v>
          </cell>
          <cell r="GP28">
            <v>0</v>
          </cell>
          <cell r="GQ28">
            <v>0</v>
          </cell>
          <cell r="GR28">
            <v>143</v>
          </cell>
          <cell r="GS28">
            <v>10</v>
          </cell>
          <cell r="GT28">
            <v>6.9930069930069934</v>
          </cell>
          <cell r="GU28">
            <v>112</v>
          </cell>
          <cell r="GV28">
            <v>16</v>
          </cell>
          <cell r="GW28">
            <v>14.285714285714286</v>
          </cell>
          <cell r="GX28">
            <v>1979</v>
          </cell>
          <cell r="GY28">
            <v>197</v>
          </cell>
          <cell r="GZ28">
            <v>9.9545224861040928</v>
          </cell>
          <cell r="HA28">
            <v>6</v>
          </cell>
          <cell r="HB28">
            <v>0</v>
          </cell>
          <cell r="HC28">
            <v>0</v>
          </cell>
          <cell r="HD28">
            <v>204</v>
          </cell>
          <cell r="HE28">
            <v>71</v>
          </cell>
          <cell r="HF28">
            <v>34.803921568627452</v>
          </cell>
          <cell r="HG28">
            <v>354</v>
          </cell>
          <cell r="HH28">
            <v>29</v>
          </cell>
          <cell r="HI28">
            <v>8.1920903954802267</v>
          </cell>
          <cell r="HJ28">
            <v>553</v>
          </cell>
          <cell r="HK28">
            <v>12</v>
          </cell>
          <cell r="HL28">
            <v>2.1699819168173597</v>
          </cell>
          <cell r="HM28">
            <v>5780</v>
          </cell>
          <cell r="HN28">
            <v>274</v>
          </cell>
          <cell r="HO28">
            <v>4.7404844290657442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вод_в печать"/>
      <sheetName val="Хлороформ_лист 22"/>
      <sheetName val="1 квартал"/>
      <sheetName val="1 кв._хлороформ"/>
      <sheetName val="2 квартал"/>
      <sheetName val="2 кв._хлороформ"/>
      <sheetName val="только вода за  1полугодие 2019"/>
    </sheetNames>
    <sheetDataSet>
      <sheetData sheetId="0"/>
      <sheetData sheetId="1"/>
      <sheetData sheetId="2"/>
      <sheetData sheetId="3"/>
      <sheetData sheetId="4">
        <row r="4">
          <cell r="B4">
            <v>42</v>
          </cell>
          <cell r="C4">
            <v>0</v>
          </cell>
          <cell r="E4">
            <v>38</v>
          </cell>
          <cell r="F4">
            <v>0</v>
          </cell>
          <cell r="H4">
            <v>4</v>
          </cell>
          <cell r="I4">
            <v>0</v>
          </cell>
        </row>
        <row r="5">
          <cell r="B5">
            <v>0</v>
          </cell>
          <cell r="C5">
            <v>0</v>
          </cell>
          <cell r="E5">
            <v>0</v>
          </cell>
          <cell r="F5">
            <v>0</v>
          </cell>
          <cell r="H5">
            <v>0</v>
          </cell>
          <cell r="I5">
            <v>0</v>
          </cell>
        </row>
        <row r="6">
          <cell r="B6">
            <v>17</v>
          </cell>
          <cell r="C6">
            <v>0</v>
          </cell>
          <cell r="E6">
            <v>6</v>
          </cell>
          <cell r="F6">
            <v>0</v>
          </cell>
          <cell r="H6">
            <v>11</v>
          </cell>
          <cell r="I6">
            <v>0</v>
          </cell>
        </row>
        <row r="7">
          <cell r="B7">
            <v>0</v>
          </cell>
          <cell r="C7">
            <v>0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C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</row>
        <row r="12">
          <cell r="B12">
            <v>6</v>
          </cell>
          <cell r="C12">
            <v>3</v>
          </cell>
          <cell r="E12">
            <v>4</v>
          </cell>
          <cell r="F12">
            <v>2</v>
          </cell>
          <cell r="H12">
            <v>2</v>
          </cell>
          <cell r="I12">
            <v>1</v>
          </cell>
        </row>
        <row r="13">
          <cell r="B13">
            <v>0</v>
          </cell>
          <cell r="C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B15">
            <v>9</v>
          </cell>
          <cell r="C15">
            <v>1</v>
          </cell>
          <cell r="E15">
            <v>7</v>
          </cell>
          <cell r="F15">
            <v>1</v>
          </cell>
          <cell r="H15">
            <v>2</v>
          </cell>
          <cell r="I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B24">
            <v>7</v>
          </cell>
          <cell r="C24">
            <v>1</v>
          </cell>
          <cell r="E24">
            <v>6</v>
          </cell>
          <cell r="F24">
            <v>1</v>
          </cell>
          <cell r="H24">
            <v>1</v>
          </cell>
          <cell r="I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B26">
            <v>81</v>
          </cell>
          <cell r="C26">
            <v>5</v>
          </cell>
          <cell r="E26">
            <v>61</v>
          </cell>
          <cell r="F26">
            <v>4</v>
          </cell>
          <cell r="H26">
            <v>20</v>
          </cell>
          <cell r="I26">
            <v>1</v>
          </cell>
        </row>
      </sheetData>
      <sheetData sheetId="5"/>
      <sheetData sheetId="6">
        <row r="4">
          <cell r="B4">
            <v>42</v>
          </cell>
          <cell r="C4">
            <v>0</v>
          </cell>
          <cell r="E4">
            <v>40</v>
          </cell>
          <cell r="F4">
            <v>0</v>
          </cell>
          <cell r="H4">
            <v>2</v>
          </cell>
          <cell r="I4">
            <v>0</v>
          </cell>
        </row>
        <row r="5">
          <cell r="B5">
            <v>1</v>
          </cell>
          <cell r="C5">
            <v>0</v>
          </cell>
          <cell r="E5">
            <v>0</v>
          </cell>
          <cell r="F5">
            <v>0</v>
          </cell>
          <cell r="H5">
            <v>1</v>
          </cell>
          <cell r="I5">
            <v>0</v>
          </cell>
        </row>
        <row r="6">
          <cell r="B6">
            <v>15</v>
          </cell>
          <cell r="C6">
            <v>4</v>
          </cell>
          <cell r="E6">
            <v>4</v>
          </cell>
          <cell r="F6">
            <v>1</v>
          </cell>
          <cell r="H6">
            <v>11</v>
          </cell>
          <cell r="I6">
            <v>3</v>
          </cell>
        </row>
        <row r="7">
          <cell r="B7">
            <v>1</v>
          </cell>
          <cell r="C7">
            <v>0</v>
          </cell>
          <cell r="E7">
            <v>0</v>
          </cell>
          <cell r="F7">
            <v>0</v>
          </cell>
          <cell r="H7">
            <v>1</v>
          </cell>
          <cell r="I7">
            <v>0</v>
          </cell>
        </row>
        <row r="8">
          <cell r="B8">
            <v>0</v>
          </cell>
          <cell r="C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>
            <v>1</v>
          </cell>
          <cell r="C10">
            <v>0</v>
          </cell>
          <cell r="E10">
            <v>0</v>
          </cell>
          <cell r="F10">
            <v>0</v>
          </cell>
          <cell r="H10">
            <v>1</v>
          </cell>
          <cell r="I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</row>
        <row r="12">
          <cell r="B12">
            <v>4</v>
          </cell>
          <cell r="C12">
            <v>3</v>
          </cell>
          <cell r="E12">
            <v>3</v>
          </cell>
          <cell r="F12">
            <v>2</v>
          </cell>
          <cell r="H12">
            <v>1</v>
          </cell>
          <cell r="I12">
            <v>1</v>
          </cell>
        </row>
        <row r="13">
          <cell r="B13">
            <v>0</v>
          </cell>
          <cell r="C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B15">
            <v>5</v>
          </cell>
          <cell r="C15">
            <v>1</v>
          </cell>
          <cell r="E15">
            <v>4</v>
          </cell>
          <cell r="F15">
            <v>1</v>
          </cell>
          <cell r="H15">
            <v>1</v>
          </cell>
          <cell r="I15">
            <v>0</v>
          </cell>
        </row>
        <row r="16">
          <cell r="B16">
            <v>4</v>
          </cell>
          <cell r="C16">
            <v>4</v>
          </cell>
          <cell r="E16">
            <v>2</v>
          </cell>
          <cell r="F16">
            <v>2</v>
          </cell>
          <cell r="H16">
            <v>2</v>
          </cell>
          <cell r="I16">
            <v>2</v>
          </cell>
        </row>
        <row r="17">
          <cell r="B17">
            <v>4</v>
          </cell>
          <cell r="C17">
            <v>0</v>
          </cell>
          <cell r="E17">
            <v>4</v>
          </cell>
          <cell r="F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>
            <v>3</v>
          </cell>
          <cell r="C20">
            <v>1</v>
          </cell>
          <cell r="E20">
            <v>3</v>
          </cell>
          <cell r="F20">
            <v>1</v>
          </cell>
          <cell r="H20">
            <v>0</v>
          </cell>
          <cell r="I20">
            <v>0</v>
          </cell>
        </row>
        <row r="21">
          <cell r="B21">
            <v>7</v>
          </cell>
          <cell r="C21">
            <v>0</v>
          </cell>
          <cell r="E21">
            <v>2</v>
          </cell>
          <cell r="F21">
            <v>0</v>
          </cell>
          <cell r="H21">
            <v>5</v>
          </cell>
          <cell r="I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</row>
        <row r="24">
          <cell r="B24">
            <v>24</v>
          </cell>
          <cell r="C24">
            <v>0</v>
          </cell>
          <cell r="E24">
            <v>23</v>
          </cell>
          <cell r="F24">
            <v>0</v>
          </cell>
          <cell r="H24">
            <v>1</v>
          </cell>
          <cell r="I24">
            <v>0</v>
          </cell>
        </row>
        <row r="25">
          <cell r="B25">
            <v>2</v>
          </cell>
          <cell r="C25">
            <v>0</v>
          </cell>
          <cell r="E25">
            <v>2</v>
          </cell>
          <cell r="F25">
            <v>0</v>
          </cell>
          <cell r="H25">
            <v>0</v>
          </cell>
          <cell r="I25">
            <v>0</v>
          </cell>
        </row>
        <row r="26">
          <cell r="B26">
            <v>113</v>
          </cell>
          <cell r="C26">
            <v>13</v>
          </cell>
          <cell r="E26">
            <v>87</v>
          </cell>
          <cell r="F26">
            <v>7</v>
          </cell>
          <cell r="H26">
            <v>26</v>
          </cell>
          <cell r="I26">
            <v>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0"/>
  <sheetViews>
    <sheetView tabSelected="1" topLeftCell="A5" workbookViewId="0">
      <selection activeCell="D36" sqref="D36"/>
    </sheetView>
  </sheetViews>
  <sheetFormatPr defaultRowHeight="15" x14ac:dyDescent="0.25"/>
  <cols>
    <col min="1" max="1" width="25.7109375" style="2" customWidth="1"/>
    <col min="2" max="3" width="9.7109375" style="2" customWidth="1"/>
    <col min="4" max="4" width="9.7109375" style="30" customWidth="1"/>
    <col min="5" max="13" width="9.7109375" style="2" customWidth="1"/>
    <col min="14" max="14" width="25.7109375" style="2" customWidth="1"/>
    <col min="15" max="23" width="12.7109375" style="2" customWidth="1"/>
    <col min="24" max="24" width="25.7109375" style="2" customWidth="1"/>
    <col min="25" max="33" width="12.7109375" style="2" customWidth="1"/>
    <col min="34" max="34" width="25.7109375" style="2" customWidth="1"/>
    <col min="35" max="43" width="12.7109375" style="2" customWidth="1"/>
    <col min="44" max="44" width="25.7109375" style="2" customWidth="1"/>
    <col min="45" max="53" width="12.7109375" style="2" customWidth="1"/>
    <col min="54" max="54" width="25.7109375" style="2" customWidth="1"/>
    <col min="55" max="63" width="12.7109375" style="2" customWidth="1"/>
    <col min="64" max="64" width="25.7109375" style="2" customWidth="1"/>
    <col min="65" max="73" width="12.7109375" style="2" customWidth="1"/>
    <col min="74" max="74" width="25.7109375" style="2" customWidth="1"/>
    <col min="75" max="86" width="9.7109375" style="2" customWidth="1"/>
    <col min="87" max="87" width="25.7109375" style="2" customWidth="1"/>
    <col min="88" max="99" width="9.7109375" style="2" customWidth="1"/>
    <col min="100" max="100" width="25.7109375" style="2" customWidth="1"/>
    <col min="101" max="112" width="9.7109375" style="2" customWidth="1"/>
    <col min="113" max="113" width="25.7109375" style="2" customWidth="1"/>
    <col min="114" max="125" width="9.7109375" style="2" customWidth="1"/>
    <col min="126" max="126" width="25.7109375" style="2" customWidth="1"/>
    <col min="127" max="138" width="9.7109375" style="2" customWidth="1"/>
    <col min="139" max="139" width="25.7109375" style="2" customWidth="1"/>
    <col min="140" max="151" width="9.7109375" style="2" customWidth="1"/>
    <col min="152" max="152" width="25.7109375" style="2" customWidth="1"/>
    <col min="153" max="164" width="9.7109375" style="2" customWidth="1"/>
    <col min="165" max="165" width="25.7109375" style="2" customWidth="1"/>
    <col min="166" max="177" width="9.7109375" style="2" customWidth="1"/>
    <col min="178" max="178" width="25.7109375" style="2" customWidth="1"/>
    <col min="179" max="190" width="9.7109375" style="2" customWidth="1"/>
    <col min="191" max="191" width="25.7109375" style="2" customWidth="1"/>
    <col min="192" max="203" width="9.7109375" style="2" customWidth="1"/>
    <col min="204" max="204" width="25.7109375" style="2" customWidth="1"/>
    <col min="205" max="216" width="9.7109375" style="2" customWidth="1"/>
    <col min="217" max="217" width="25.7109375" style="2" customWidth="1"/>
    <col min="218" max="229" width="9.7109375" style="2" customWidth="1"/>
    <col min="230" max="230" width="25.7109375" style="2" customWidth="1"/>
    <col min="231" max="239" width="12.7109375" style="2" customWidth="1"/>
    <col min="240" max="243" width="35.7109375" style="2" customWidth="1"/>
    <col min="244" max="256" width="9.140625" style="2"/>
    <col min="257" max="257" width="25.7109375" style="2" customWidth="1"/>
    <col min="258" max="269" width="9.7109375" style="2" customWidth="1"/>
    <col min="270" max="270" width="25.7109375" style="2" customWidth="1"/>
    <col min="271" max="279" width="12.7109375" style="2" customWidth="1"/>
    <col min="280" max="280" width="25.7109375" style="2" customWidth="1"/>
    <col min="281" max="289" width="12.7109375" style="2" customWidth="1"/>
    <col min="290" max="290" width="25.7109375" style="2" customWidth="1"/>
    <col min="291" max="299" width="12.7109375" style="2" customWidth="1"/>
    <col min="300" max="300" width="25.7109375" style="2" customWidth="1"/>
    <col min="301" max="309" width="12.7109375" style="2" customWidth="1"/>
    <col min="310" max="310" width="25.7109375" style="2" customWidth="1"/>
    <col min="311" max="319" width="12.7109375" style="2" customWidth="1"/>
    <col min="320" max="320" width="25.7109375" style="2" customWidth="1"/>
    <col min="321" max="329" width="12.7109375" style="2" customWidth="1"/>
    <col min="330" max="330" width="25.7109375" style="2" customWidth="1"/>
    <col min="331" max="342" width="9.7109375" style="2" customWidth="1"/>
    <col min="343" max="343" width="25.7109375" style="2" customWidth="1"/>
    <col min="344" max="355" width="9.7109375" style="2" customWidth="1"/>
    <col min="356" max="356" width="25.7109375" style="2" customWidth="1"/>
    <col min="357" max="368" width="9.7109375" style="2" customWidth="1"/>
    <col min="369" max="369" width="25.7109375" style="2" customWidth="1"/>
    <col min="370" max="381" width="9.7109375" style="2" customWidth="1"/>
    <col min="382" max="382" width="25.7109375" style="2" customWidth="1"/>
    <col min="383" max="394" width="9.7109375" style="2" customWidth="1"/>
    <col min="395" max="395" width="25.7109375" style="2" customWidth="1"/>
    <col min="396" max="407" width="9.7109375" style="2" customWidth="1"/>
    <col min="408" max="408" width="25.7109375" style="2" customWidth="1"/>
    <col min="409" max="420" width="9.7109375" style="2" customWidth="1"/>
    <col min="421" max="421" width="25.7109375" style="2" customWidth="1"/>
    <col min="422" max="433" width="9.7109375" style="2" customWidth="1"/>
    <col min="434" max="434" width="25.7109375" style="2" customWidth="1"/>
    <col min="435" max="446" width="9.7109375" style="2" customWidth="1"/>
    <col min="447" max="447" width="25.7109375" style="2" customWidth="1"/>
    <col min="448" max="459" width="9.7109375" style="2" customWidth="1"/>
    <col min="460" max="460" width="25.7109375" style="2" customWidth="1"/>
    <col min="461" max="472" width="9.7109375" style="2" customWidth="1"/>
    <col min="473" max="473" width="25.7109375" style="2" customWidth="1"/>
    <col min="474" max="485" width="9.7109375" style="2" customWidth="1"/>
    <col min="486" max="486" width="25.7109375" style="2" customWidth="1"/>
    <col min="487" max="495" width="12.7109375" style="2" customWidth="1"/>
    <col min="496" max="499" width="35.7109375" style="2" customWidth="1"/>
    <col min="500" max="512" width="9.140625" style="2"/>
    <col min="513" max="513" width="25.7109375" style="2" customWidth="1"/>
    <col min="514" max="525" width="9.7109375" style="2" customWidth="1"/>
    <col min="526" max="526" width="25.7109375" style="2" customWidth="1"/>
    <col min="527" max="535" width="12.7109375" style="2" customWidth="1"/>
    <col min="536" max="536" width="25.7109375" style="2" customWidth="1"/>
    <col min="537" max="545" width="12.7109375" style="2" customWidth="1"/>
    <col min="546" max="546" width="25.7109375" style="2" customWidth="1"/>
    <col min="547" max="555" width="12.7109375" style="2" customWidth="1"/>
    <col min="556" max="556" width="25.7109375" style="2" customWidth="1"/>
    <col min="557" max="565" width="12.7109375" style="2" customWidth="1"/>
    <col min="566" max="566" width="25.7109375" style="2" customWidth="1"/>
    <col min="567" max="575" width="12.7109375" style="2" customWidth="1"/>
    <col min="576" max="576" width="25.7109375" style="2" customWidth="1"/>
    <col min="577" max="585" width="12.7109375" style="2" customWidth="1"/>
    <col min="586" max="586" width="25.7109375" style="2" customWidth="1"/>
    <col min="587" max="598" width="9.7109375" style="2" customWidth="1"/>
    <col min="599" max="599" width="25.7109375" style="2" customWidth="1"/>
    <col min="600" max="611" width="9.7109375" style="2" customWidth="1"/>
    <col min="612" max="612" width="25.7109375" style="2" customWidth="1"/>
    <col min="613" max="624" width="9.7109375" style="2" customWidth="1"/>
    <col min="625" max="625" width="25.7109375" style="2" customWidth="1"/>
    <col min="626" max="637" width="9.7109375" style="2" customWidth="1"/>
    <col min="638" max="638" width="25.7109375" style="2" customWidth="1"/>
    <col min="639" max="650" width="9.7109375" style="2" customWidth="1"/>
    <col min="651" max="651" width="25.7109375" style="2" customWidth="1"/>
    <col min="652" max="663" width="9.7109375" style="2" customWidth="1"/>
    <col min="664" max="664" width="25.7109375" style="2" customWidth="1"/>
    <col min="665" max="676" width="9.7109375" style="2" customWidth="1"/>
    <col min="677" max="677" width="25.7109375" style="2" customWidth="1"/>
    <col min="678" max="689" width="9.7109375" style="2" customWidth="1"/>
    <col min="690" max="690" width="25.7109375" style="2" customWidth="1"/>
    <col min="691" max="702" width="9.7109375" style="2" customWidth="1"/>
    <col min="703" max="703" width="25.7109375" style="2" customWidth="1"/>
    <col min="704" max="715" width="9.7109375" style="2" customWidth="1"/>
    <col min="716" max="716" width="25.7109375" style="2" customWidth="1"/>
    <col min="717" max="728" width="9.7109375" style="2" customWidth="1"/>
    <col min="729" max="729" width="25.7109375" style="2" customWidth="1"/>
    <col min="730" max="741" width="9.7109375" style="2" customWidth="1"/>
    <col min="742" max="742" width="25.7109375" style="2" customWidth="1"/>
    <col min="743" max="751" width="12.7109375" style="2" customWidth="1"/>
    <col min="752" max="755" width="35.7109375" style="2" customWidth="1"/>
    <col min="756" max="768" width="9.140625" style="2"/>
    <col min="769" max="769" width="25.7109375" style="2" customWidth="1"/>
    <col min="770" max="781" width="9.7109375" style="2" customWidth="1"/>
    <col min="782" max="782" width="25.7109375" style="2" customWidth="1"/>
    <col min="783" max="791" width="12.7109375" style="2" customWidth="1"/>
    <col min="792" max="792" width="25.7109375" style="2" customWidth="1"/>
    <col min="793" max="801" width="12.7109375" style="2" customWidth="1"/>
    <col min="802" max="802" width="25.7109375" style="2" customWidth="1"/>
    <col min="803" max="811" width="12.7109375" style="2" customWidth="1"/>
    <col min="812" max="812" width="25.7109375" style="2" customWidth="1"/>
    <col min="813" max="821" width="12.7109375" style="2" customWidth="1"/>
    <col min="822" max="822" width="25.7109375" style="2" customWidth="1"/>
    <col min="823" max="831" width="12.7109375" style="2" customWidth="1"/>
    <col min="832" max="832" width="25.7109375" style="2" customWidth="1"/>
    <col min="833" max="841" width="12.7109375" style="2" customWidth="1"/>
    <col min="842" max="842" width="25.7109375" style="2" customWidth="1"/>
    <col min="843" max="854" width="9.7109375" style="2" customWidth="1"/>
    <col min="855" max="855" width="25.7109375" style="2" customWidth="1"/>
    <col min="856" max="867" width="9.7109375" style="2" customWidth="1"/>
    <col min="868" max="868" width="25.7109375" style="2" customWidth="1"/>
    <col min="869" max="880" width="9.7109375" style="2" customWidth="1"/>
    <col min="881" max="881" width="25.7109375" style="2" customWidth="1"/>
    <col min="882" max="893" width="9.7109375" style="2" customWidth="1"/>
    <col min="894" max="894" width="25.7109375" style="2" customWidth="1"/>
    <col min="895" max="906" width="9.7109375" style="2" customWidth="1"/>
    <col min="907" max="907" width="25.7109375" style="2" customWidth="1"/>
    <col min="908" max="919" width="9.7109375" style="2" customWidth="1"/>
    <col min="920" max="920" width="25.7109375" style="2" customWidth="1"/>
    <col min="921" max="932" width="9.7109375" style="2" customWidth="1"/>
    <col min="933" max="933" width="25.7109375" style="2" customWidth="1"/>
    <col min="934" max="945" width="9.7109375" style="2" customWidth="1"/>
    <col min="946" max="946" width="25.7109375" style="2" customWidth="1"/>
    <col min="947" max="958" width="9.7109375" style="2" customWidth="1"/>
    <col min="959" max="959" width="25.7109375" style="2" customWidth="1"/>
    <col min="960" max="971" width="9.7109375" style="2" customWidth="1"/>
    <col min="972" max="972" width="25.7109375" style="2" customWidth="1"/>
    <col min="973" max="984" width="9.7109375" style="2" customWidth="1"/>
    <col min="985" max="985" width="25.7109375" style="2" customWidth="1"/>
    <col min="986" max="997" width="9.7109375" style="2" customWidth="1"/>
    <col min="998" max="998" width="25.7109375" style="2" customWidth="1"/>
    <col min="999" max="1007" width="12.7109375" style="2" customWidth="1"/>
    <col min="1008" max="1011" width="35.7109375" style="2" customWidth="1"/>
    <col min="1012" max="1024" width="9.140625" style="2"/>
    <col min="1025" max="1025" width="25.7109375" style="2" customWidth="1"/>
    <col min="1026" max="1037" width="9.7109375" style="2" customWidth="1"/>
    <col min="1038" max="1038" width="25.7109375" style="2" customWidth="1"/>
    <col min="1039" max="1047" width="12.7109375" style="2" customWidth="1"/>
    <col min="1048" max="1048" width="25.7109375" style="2" customWidth="1"/>
    <col min="1049" max="1057" width="12.7109375" style="2" customWidth="1"/>
    <col min="1058" max="1058" width="25.7109375" style="2" customWidth="1"/>
    <col min="1059" max="1067" width="12.7109375" style="2" customWidth="1"/>
    <col min="1068" max="1068" width="25.7109375" style="2" customWidth="1"/>
    <col min="1069" max="1077" width="12.7109375" style="2" customWidth="1"/>
    <col min="1078" max="1078" width="25.7109375" style="2" customWidth="1"/>
    <col min="1079" max="1087" width="12.7109375" style="2" customWidth="1"/>
    <col min="1088" max="1088" width="25.7109375" style="2" customWidth="1"/>
    <col min="1089" max="1097" width="12.7109375" style="2" customWidth="1"/>
    <col min="1098" max="1098" width="25.7109375" style="2" customWidth="1"/>
    <col min="1099" max="1110" width="9.7109375" style="2" customWidth="1"/>
    <col min="1111" max="1111" width="25.7109375" style="2" customWidth="1"/>
    <col min="1112" max="1123" width="9.7109375" style="2" customWidth="1"/>
    <col min="1124" max="1124" width="25.7109375" style="2" customWidth="1"/>
    <col min="1125" max="1136" width="9.7109375" style="2" customWidth="1"/>
    <col min="1137" max="1137" width="25.7109375" style="2" customWidth="1"/>
    <col min="1138" max="1149" width="9.7109375" style="2" customWidth="1"/>
    <col min="1150" max="1150" width="25.7109375" style="2" customWidth="1"/>
    <col min="1151" max="1162" width="9.7109375" style="2" customWidth="1"/>
    <col min="1163" max="1163" width="25.7109375" style="2" customWidth="1"/>
    <col min="1164" max="1175" width="9.7109375" style="2" customWidth="1"/>
    <col min="1176" max="1176" width="25.7109375" style="2" customWidth="1"/>
    <col min="1177" max="1188" width="9.7109375" style="2" customWidth="1"/>
    <col min="1189" max="1189" width="25.7109375" style="2" customWidth="1"/>
    <col min="1190" max="1201" width="9.7109375" style="2" customWidth="1"/>
    <col min="1202" max="1202" width="25.7109375" style="2" customWidth="1"/>
    <col min="1203" max="1214" width="9.7109375" style="2" customWidth="1"/>
    <col min="1215" max="1215" width="25.7109375" style="2" customWidth="1"/>
    <col min="1216" max="1227" width="9.7109375" style="2" customWidth="1"/>
    <col min="1228" max="1228" width="25.7109375" style="2" customWidth="1"/>
    <col min="1229" max="1240" width="9.7109375" style="2" customWidth="1"/>
    <col min="1241" max="1241" width="25.7109375" style="2" customWidth="1"/>
    <col min="1242" max="1253" width="9.7109375" style="2" customWidth="1"/>
    <col min="1254" max="1254" width="25.7109375" style="2" customWidth="1"/>
    <col min="1255" max="1263" width="12.7109375" style="2" customWidth="1"/>
    <col min="1264" max="1267" width="35.7109375" style="2" customWidth="1"/>
    <col min="1268" max="1280" width="9.140625" style="2"/>
    <col min="1281" max="1281" width="25.7109375" style="2" customWidth="1"/>
    <col min="1282" max="1293" width="9.7109375" style="2" customWidth="1"/>
    <col min="1294" max="1294" width="25.7109375" style="2" customWidth="1"/>
    <col min="1295" max="1303" width="12.7109375" style="2" customWidth="1"/>
    <col min="1304" max="1304" width="25.7109375" style="2" customWidth="1"/>
    <col min="1305" max="1313" width="12.7109375" style="2" customWidth="1"/>
    <col min="1314" max="1314" width="25.7109375" style="2" customWidth="1"/>
    <col min="1315" max="1323" width="12.7109375" style="2" customWidth="1"/>
    <col min="1324" max="1324" width="25.7109375" style="2" customWidth="1"/>
    <col min="1325" max="1333" width="12.7109375" style="2" customWidth="1"/>
    <col min="1334" max="1334" width="25.7109375" style="2" customWidth="1"/>
    <col min="1335" max="1343" width="12.7109375" style="2" customWidth="1"/>
    <col min="1344" max="1344" width="25.7109375" style="2" customWidth="1"/>
    <col min="1345" max="1353" width="12.7109375" style="2" customWidth="1"/>
    <col min="1354" max="1354" width="25.7109375" style="2" customWidth="1"/>
    <col min="1355" max="1366" width="9.7109375" style="2" customWidth="1"/>
    <col min="1367" max="1367" width="25.7109375" style="2" customWidth="1"/>
    <col min="1368" max="1379" width="9.7109375" style="2" customWidth="1"/>
    <col min="1380" max="1380" width="25.7109375" style="2" customWidth="1"/>
    <col min="1381" max="1392" width="9.7109375" style="2" customWidth="1"/>
    <col min="1393" max="1393" width="25.7109375" style="2" customWidth="1"/>
    <col min="1394" max="1405" width="9.7109375" style="2" customWidth="1"/>
    <col min="1406" max="1406" width="25.7109375" style="2" customWidth="1"/>
    <col min="1407" max="1418" width="9.7109375" style="2" customWidth="1"/>
    <col min="1419" max="1419" width="25.7109375" style="2" customWidth="1"/>
    <col min="1420" max="1431" width="9.7109375" style="2" customWidth="1"/>
    <col min="1432" max="1432" width="25.7109375" style="2" customWidth="1"/>
    <col min="1433" max="1444" width="9.7109375" style="2" customWidth="1"/>
    <col min="1445" max="1445" width="25.7109375" style="2" customWidth="1"/>
    <col min="1446" max="1457" width="9.7109375" style="2" customWidth="1"/>
    <col min="1458" max="1458" width="25.7109375" style="2" customWidth="1"/>
    <col min="1459" max="1470" width="9.7109375" style="2" customWidth="1"/>
    <col min="1471" max="1471" width="25.7109375" style="2" customWidth="1"/>
    <col min="1472" max="1483" width="9.7109375" style="2" customWidth="1"/>
    <col min="1484" max="1484" width="25.7109375" style="2" customWidth="1"/>
    <col min="1485" max="1496" width="9.7109375" style="2" customWidth="1"/>
    <col min="1497" max="1497" width="25.7109375" style="2" customWidth="1"/>
    <col min="1498" max="1509" width="9.7109375" style="2" customWidth="1"/>
    <col min="1510" max="1510" width="25.7109375" style="2" customWidth="1"/>
    <col min="1511" max="1519" width="12.7109375" style="2" customWidth="1"/>
    <col min="1520" max="1523" width="35.7109375" style="2" customWidth="1"/>
    <col min="1524" max="1536" width="9.140625" style="2"/>
    <col min="1537" max="1537" width="25.7109375" style="2" customWidth="1"/>
    <col min="1538" max="1549" width="9.7109375" style="2" customWidth="1"/>
    <col min="1550" max="1550" width="25.7109375" style="2" customWidth="1"/>
    <col min="1551" max="1559" width="12.7109375" style="2" customWidth="1"/>
    <col min="1560" max="1560" width="25.7109375" style="2" customWidth="1"/>
    <col min="1561" max="1569" width="12.7109375" style="2" customWidth="1"/>
    <col min="1570" max="1570" width="25.7109375" style="2" customWidth="1"/>
    <col min="1571" max="1579" width="12.7109375" style="2" customWidth="1"/>
    <col min="1580" max="1580" width="25.7109375" style="2" customWidth="1"/>
    <col min="1581" max="1589" width="12.7109375" style="2" customWidth="1"/>
    <col min="1590" max="1590" width="25.7109375" style="2" customWidth="1"/>
    <col min="1591" max="1599" width="12.7109375" style="2" customWidth="1"/>
    <col min="1600" max="1600" width="25.7109375" style="2" customWidth="1"/>
    <col min="1601" max="1609" width="12.7109375" style="2" customWidth="1"/>
    <col min="1610" max="1610" width="25.7109375" style="2" customWidth="1"/>
    <col min="1611" max="1622" width="9.7109375" style="2" customWidth="1"/>
    <col min="1623" max="1623" width="25.7109375" style="2" customWidth="1"/>
    <col min="1624" max="1635" width="9.7109375" style="2" customWidth="1"/>
    <col min="1636" max="1636" width="25.7109375" style="2" customWidth="1"/>
    <col min="1637" max="1648" width="9.7109375" style="2" customWidth="1"/>
    <col min="1649" max="1649" width="25.7109375" style="2" customWidth="1"/>
    <col min="1650" max="1661" width="9.7109375" style="2" customWidth="1"/>
    <col min="1662" max="1662" width="25.7109375" style="2" customWidth="1"/>
    <col min="1663" max="1674" width="9.7109375" style="2" customWidth="1"/>
    <col min="1675" max="1675" width="25.7109375" style="2" customWidth="1"/>
    <col min="1676" max="1687" width="9.7109375" style="2" customWidth="1"/>
    <col min="1688" max="1688" width="25.7109375" style="2" customWidth="1"/>
    <col min="1689" max="1700" width="9.7109375" style="2" customWidth="1"/>
    <col min="1701" max="1701" width="25.7109375" style="2" customWidth="1"/>
    <col min="1702" max="1713" width="9.7109375" style="2" customWidth="1"/>
    <col min="1714" max="1714" width="25.7109375" style="2" customWidth="1"/>
    <col min="1715" max="1726" width="9.7109375" style="2" customWidth="1"/>
    <col min="1727" max="1727" width="25.7109375" style="2" customWidth="1"/>
    <col min="1728" max="1739" width="9.7109375" style="2" customWidth="1"/>
    <col min="1740" max="1740" width="25.7109375" style="2" customWidth="1"/>
    <col min="1741" max="1752" width="9.7109375" style="2" customWidth="1"/>
    <col min="1753" max="1753" width="25.7109375" style="2" customWidth="1"/>
    <col min="1754" max="1765" width="9.7109375" style="2" customWidth="1"/>
    <col min="1766" max="1766" width="25.7109375" style="2" customWidth="1"/>
    <col min="1767" max="1775" width="12.7109375" style="2" customWidth="1"/>
    <col min="1776" max="1779" width="35.7109375" style="2" customWidth="1"/>
    <col min="1780" max="1792" width="9.140625" style="2"/>
    <col min="1793" max="1793" width="25.7109375" style="2" customWidth="1"/>
    <col min="1794" max="1805" width="9.7109375" style="2" customWidth="1"/>
    <col min="1806" max="1806" width="25.7109375" style="2" customWidth="1"/>
    <col min="1807" max="1815" width="12.7109375" style="2" customWidth="1"/>
    <col min="1816" max="1816" width="25.7109375" style="2" customWidth="1"/>
    <col min="1817" max="1825" width="12.7109375" style="2" customWidth="1"/>
    <col min="1826" max="1826" width="25.7109375" style="2" customWidth="1"/>
    <col min="1827" max="1835" width="12.7109375" style="2" customWidth="1"/>
    <col min="1836" max="1836" width="25.7109375" style="2" customWidth="1"/>
    <col min="1837" max="1845" width="12.7109375" style="2" customWidth="1"/>
    <col min="1846" max="1846" width="25.7109375" style="2" customWidth="1"/>
    <col min="1847" max="1855" width="12.7109375" style="2" customWidth="1"/>
    <col min="1856" max="1856" width="25.7109375" style="2" customWidth="1"/>
    <col min="1857" max="1865" width="12.7109375" style="2" customWidth="1"/>
    <col min="1866" max="1866" width="25.7109375" style="2" customWidth="1"/>
    <col min="1867" max="1878" width="9.7109375" style="2" customWidth="1"/>
    <col min="1879" max="1879" width="25.7109375" style="2" customWidth="1"/>
    <col min="1880" max="1891" width="9.7109375" style="2" customWidth="1"/>
    <col min="1892" max="1892" width="25.7109375" style="2" customWidth="1"/>
    <col min="1893" max="1904" width="9.7109375" style="2" customWidth="1"/>
    <col min="1905" max="1905" width="25.7109375" style="2" customWidth="1"/>
    <col min="1906" max="1917" width="9.7109375" style="2" customWidth="1"/>
    <col min="1918" max="1918" width="25.7109375" style="2" customWidth="1"/>
    <col min="1919" max="1930" width="9.7109375" style="2" customWidth="1"/>
    <col min="1931" max="1931" width="25.7109375" style="2" customWidth="1"/>
    <col min="1932" max="1943" width="9.7109375" style="2" customWidth="1"/>
    <col min="1944" max="1944" width="25.7109375" style="2" customWidth="1"/>
    <col min="1945" max="1956" width="9.7109375" style="2" customWidth="1"/>
    <col min="1957" max="1957" width="25.7109375" style="2" customWidth="1"/>
    <col min="1958" max="1969" width="9.7109375" style="2" customWidth="1"/>
    <col min="1970" max="1970" width="25.7109375" style="2" customWidth="1"/>
    <col min="1971" max="1982" width="9.7109375" style="2" customWidth="1"/>
    <col min="1983" max="1983" width="25.7109375" style="2" customWidth="1"/>
    <col min="1984" max="1995" width="9.7109375" style="2" customWidth="1"/>
    <col min="1996" max="1996" width="25.7109375" style="2" customWidth="1"/>
    <col min="1997" max="2008" width="9.7109375" style="2" customWidth="1"/>
    <col min="2009" max="2009" width="25.7109375" style="2" customWidth="1"/>
    <col min="2010" max="2021" width="9.7109375" style="2" customWidth="1"/>
    <col min="2022" max="2022" width="25.7109375" style="2" customWidth="1"/>
    <col min="2023" max="2031" width="12.7109375" style="2" customWidth="1"/>
    <col min="2032" max="2035" width="35.7109375" style="2" customWidth="1"/>
    <col min="2036" max="2048" width="9.140625" style="2"/>
    <col min="2049" max="2049" width="25.7109375" style="2" customWidth="1"/>
    <col min="2050" max="2061" width="9.7109375" style="2" customWidth="1"/>
    <col min="2062" max="2062" width="25.7109375" style="2" customWidth="1"/>
    <col min="2063" max="2071" width="12.7109375" style="2" customWidth="1"/>
    <col min="2072" max="2072" width="25.7109375" style="2" customWidth="1"/>
    <col min="2073" max="2081" width="12.7109375" style="2" customWidth="1"/>
    <col min="2082" max="2082" width="25.7109375" style="2" customWidth="1"/>
    <col min="2083" max="2091" width="12.7109375" style="2" customWidth="1"/>
    <col min="2092" max="2092" width="25.7109375" style="2" customWidth="1"/>
    <col min="2093" max="2101" width="12.7109375" style="2" customWidth="1"/>
    <col min="2102" max="2102" width="25.7109375" style="2" customWidth="1"/>
    <col min="2103" max="2111" width="12.7109375" style="2" customWidth="1"/>
    <col min="2112" max="2112" width="25.7109375" style="2" customWidth="1"/>
    <col min="2113" max="2121" width="12.7109375" style="2" customWidth="1"/>
    <col min="2122" max="2122" width="25.7109375" style="2" customWidth="1"/>
    <col min="2123" max="2134" width="9.7109375" style="2" customWidth="1"/>
    <col min="2135" max="2135" width="25.7109375" style="2" customWidth="1"/>
    <col min="2136" max="2147" width="9.7109375" style="2" customWidth="1"/>
    <col min="2148" max="2148" width="25.7109375" style="2" customWidth="1"/>
    <col min="2149" max="2160" width="9.7109375" style="2" customWidth="1"/>
    <col min="2161" max="2161" width="25.7109375" style="2" customWidth="1"/>
    <col min="2162" max="2173" width="9.7109375" style="2" customWidth="1"/>
    <col min="2174" max="2174" width="25.7109375" style="2" customWidth="1"/>
    <col min="2175" max="2186" width="9.7109375" style="2" customWidth="1"/>
    <col min="2187" max="2187" width="25.7109375" style="2" customWidth="1"/>
    <col min="2188" max="2199" width="9.7109375" style="2" customWidth="1"/>
    <col min="2200" max="2200" width="25.7109375" style="2" customWidth="1"/>
    <col min="2201" max="2212" width="9.7109375" style="2" customWidth="1"/>
    <col min="2213" max="2213" width="25.7109375" style="2" customWidth="1"/>
    <col min="2214" max="2225" width="9.7109375" style="2" customWidth="1"/>
    <col min="2226" max="2226" width="25.7109375" style="2" customWidth="1"/>
    <col min="2227" max="2238" width="9.7109375" style="2" customWidth="1"/>
    <col min="2239" max="2239" width="25.7109375" style="2" customWidth="1"/>
    <col min="2240" max="2251" width="9.7109375" style="2" customWidth="1"/>
    <col min="2252" max="2252" width="25.7109375" style="2" customWidth="1"/>
    <col min="2253" max="2264" width="9.7109375" style="2" customWidth="1"/>
    <col min="2265" max="2265" width="25.7109375" style="2" customWidth="1"/>
    <col min="2266" max="2277" width="9.7109375" style="2" customWidth="1"/>
    <col min="2278" max="2278" width="25.7109375" style="2" customWidth="1"/>
    <col min="2279" max="2287" width="12.7109375" style="2" customWidth="1"/>
    <col min="2288" max="2291" width="35.7109375" style="2" customWidth="1"/>
    <col min="2292" max="2304" width="9.140625" style="2"/>
    <col min="2305" max="2305" width="25.7109375" style="2" customWidth="1"/>
    <col min="2306" max="2317" width="9.7109375" style="2" customWidth="1"/>
    <col min="2318" max="2318" width="25.7109375" style="2" customWidth="1"/>
    <col min="2319" max="2327" width="12.7109375" style="2" customWidth="1"/>
    <col min="2328" max="2328" width="25.7109375" style="2" customWidth="1"/>
    <col min="2329" max="2337" width="12.7109375" style="2" customWidth="1"/>
    <col min="2338" max="2338" width="25.7109375" style="2" customWidth="1"/>
    <col min="2339" max="2347" width="12.7109375" style="2" customWidth="1"/>
    <col min="2348" max="2348" width="25.7109375" style="2" customWidth="1"/>
    <col min="2349" max="2357" width="12.7109375" style="2" customWidth="1"/>
    <col min="2358" max="2358" width="25.7109375" style="2" customWidth="1"/>
    <col min="2359" max="2367" width="12.7109375" style="2" customWidth="1"/>
    <col min="2368" max="2368" width="25.7109375" style="2" customWidth="1"/>
    <col min="2369" max="2377" width="12.7109375" style="2" customWidth="1"/>
    <col min="2378" max="2378" width="25.7109375" style="2" customWidth="1"/>
    <col min="2379" max="2390" width="9.7109375" style="2" customWidth="1"/>
    <col min="2391" max="2391" width="25.7109375" style="2" customWidth="1"/>
    <col min="2392" max="2403" width="9.7109375" style="2" customWidth="1"/>
    <col min="2404" max="2404" width="25.7109375" style="2" customWidth="1"/>
    <col min="2405" max="2416" width="9.7109375" style="2" customWidth="1"/>
    <col min="2417" max="2417" width="25.7109375" style="2" customWidth="1"/>
    <col min="2418" max="2429" width="9.7109375" style="2" customWidth="1"/>
    <col min="2430" max="2430" width="25.7109375" style="2" customWidth="1"/>
    <col min="2431" max="2442" width="9.7109375" style="2" customWidth="1"/>
    <col min="2443" max="2443" width="25.7109375" style="2" customWidth="1"/>
    <col min="2444" max="2455" width="9.7109375" style="2" customWidth="1"/>
    <col min="2456" max="2456" width="25.7109375" style="2" customWidth="1"/>
    <col min="2457" max="2468" width="9.7109375" style="2" customWidth="1"/>
    <col min="2469" max="2469" width="25.7109375" style="2" customWidth="1"/>
    <col min="2470" max="2481" width="9.7109375" style="2" customWidth="1"/>
    <col min="2482" max="2482" width="25.7109375" style="2" customWidth="1"/>
    <col min="2483" max="2494" width="9.7109375" style="2" customWidth="1"/>
    <col min="2495" max="2495" width="25.7109375" style="2" customWidth="1"/>
    <col min="2496" max="2507" width="9.7109375" style="2" customWidth="1"/>
    <col min="2508" max="2508" width="25.7109375" style="2" customWidth="1"/>
    <col min="2509" max="2520" width="9.7109375" style="2" customWidth="1"/>
    <col min="2521" max="2521" width="25.7109375" style="2" customWidth="1"/>
    <col min="2522" max="2533" width="9.7109375" style="2" customWidth="1"/>
    <col min="2534" max="2534" width="25.7109375" style="2" customWidth="1"/>
    <col min="2535" max="2543" width="12.7109375" style="2" customWidth="1"/>
    <col min="2544" max="2547" width="35.7109375" style="2" customWidth="1"/>
    <col min="2548" max="2560" width="9.140625" style="2"/>
    <col min="2561" max="2561" width="25.7109375" style="2" customWidth="1"/>
    <col min="2562" max="2573" width="9.7109375" style="2" customWidth="1"/>
    <col min="2574" max="2574" width="25.7109375" style="2" customWidth="1"/>
    <col min="2575" max="2583" width="12.7109375" style="2" customWidth="1"/>
    <col min="2584" max="2584" width="25.7109375" style="2" customWidth="1"/>
    <col min="2585" max="2593" width="12.7109375" style="2" customWidth="1"/>
    <col min="2594" max="2594" width="25.7109375" style="2" customWidth="1"/>
    <col min="2595" max="2603" width="12.7109375" style="2" customWidth="1"/>
    <col min="2604" max="2604" width="25.7109375" style="2" customWidth="1"/>
    <col min="2605" max="2613" width="12.7109375" style="2" customWidth="1"/>
    <col min="2614" max="2614" width="25.7109375" style="2" customWidth="1"/>
    <col min="2615" max="2623" width="12.7109375" style="2" customWidth="1"/>
    <col min="2624" max="2624" width="25.7109375" style="2" customWidth="1"/>
    <col min="2625" max="2633" width="12.7109375" style="2" customWidth="1"/>
    <col min="2634" max="2634" width="25.7109375" style="2" customWidth="1"/>
    <col min="2635" max="2646" width="9.7109375" style="2" customWidth="1"/>
    <col min="2647" max="2647" width="25.7109375" style="2" customWidth="1"/>
    <col min="2648" max="2659" width="9.7109375" style="2" customWidth="1"/>
    <col min="2660" max="2660" width="25.7109375" style="2" customWidth="1"/>
    <col min="2661" max="2672" width="9.7109375" style="2" customWidth="1"/>
    <col min="2673" max="2673" width="25.7109375" style="2" customWidth="1"/>
    <col min="2674" max="2685" width="9.7109375" style="2" customWidth="1"/>
    <col min="2686" max="2686" width="25.7109375" style="2" customWidth="1"/>
    <col min="2687" max="2698" width="9.7109375" style="2" customWidth="1"/>
    <col min="2699" max="2699" width="25.7109375" style="2" customWidth="1"/>
    <col min="2700" max="2711" width="9.7109375" style="2" customWidth="1"/>
    <col min="2712" max="2712" width="25.7109375" style="2" customWidth="1"/>
    <col min="2713" max="2724" width="9.7109375" style="2" customWidth="1"/>
    <col min="2725" max="2725" width="25.7109375" style="2" customWidth="1"/>
    <col min="2726" max="2737" width="9.7109375" style="2" customWidth="1"/>
    <col min="2738" max="2738" width="25.7109375" style="2" customWidth="1"/>
    <col min="2739" max="2750" width="9.7109375" style="2" customWidth="1"/>
    <col min="2751" max="2751" width="25.7109375" style="2" customWidth="1"/>
    <col min="2752" max="2763" width="9.7109375" style="2" customWidth="1"/>
    <col min="2764" max="2764" width="25.7109375" style="2" customWidth="1"/>
    <col min="2765" max="2776" width="9.7109375" style="2" customWidth="1"/>
    <col min="2777" max="2777" width="25.7109375" style="2" customWidth="1"/>
    <col min="2778" max="2789" width="9.7109375" style="2" customWidth="1"/>
    <col min="2790" max="2790" width="25.7109375" style="2" customWidth="1"/>
    <col min="2791" max="2799" width="12.7109375" style="2" customWidth="1"/>
    <col min="2800" max="2803" width="35.7109375" style="2" customWidth="1"/>
    <col min="2804" max="2816" width="9.140625" style="2"/>
    <col min="2817" max="2817" width="25.7109375" style="2" customWidth="1"/>
    <col min="2818" max="2829" width="9.7109375" style="2" customWidth="1"/>
    <col min="2830" max="2830" width="25.7109375" style="2" customWidth="1"/>
    <col min="2831" max="2839" width="12.7109375" style="2" customWidth="1"/>
    <col min="2840" max="2840" width="25.7109375" style="2" customWidth="1"/>
    <col min="2841" max="2849" width="12.7109375" style="2" customWidth="1"/>
    <col min="2850" max="2850" width="25.7109375" style="2" customWidth="1"/>
    <col min="2851" max="2859" width="12.7109375" style="2" customWidth="1"/>
    <col min="2860" max="2860" width="25.7109375" style="2" customWidth="1"/>
    <col min="2861" max="2869" width="12.7109375" style="2" customWidth="1"/>
    <col min="2870" max="2870" width="25.7109375" style="2" customWidth="1"/>
    <col min="2871" max="2879" width="12.7109375" style="2" customWidth="1"/>
    <col min="2880" max="2880" width="25.7109375" style="2" customWidth="1"/>
    <col min="2881" max="2889" width="12.7109375" style="2" customWidth="1"/>
    <col min="2890" max="2890" width="25.7109375" style="2" customWidth="1"/>
    <col min="2891" max="2902" width="9.7109375" style="2" customWidth="1"/>
    <col min="2903" max="2903" width="25.7109375" style="2" customWidth="1"/>
    <col min="2904" max="2915" width="9.7109375" style="2" customWidth="1"/>
    <col min="2916" max="2916" width="25.7109375" style="2" customWidth="1"/>
    <col min="2917" max="2928" width="9.7109375" style="2" customWidth="1"/>
    <col min="2929" max="2929" width="25.7109375" style="2" customWidth="1"/>
    <col min="2930" max="2941" width="9.7109375" style="2" customWidth="1"/>
    <col min="2942" max="2942" width="25.7109375" style="2" customWidth="1"/>
    <col min="2943" max="2954" width="9.7109375" style="2" customWidth="1"/>
    <col min="2955" max="2955" width="25.7109375" style="2" customWidth="1"/>
    <col min="2956" max="2967" width="9.7109375" style="2" customWidth="1"/>
    <col min="2968" max="2968" width="25.7109375" style="2" customWidth="1"/>
    <col min="2969" max="2980" width="9.7109375" style="2" customWidth="1"/>
    <col min="2981" max="2981" width="25.7109375" style="2" customWidth="1"/>
    <col min="2982" max="2993" width="9.7109375" style="2" customWidth="1"/>
    <col min="2994" max="2994" width="25.7109375" style="2" customWidth="1"/>
    <col min="2995" max="3006" width="9.7109375" style="2" customWidth="1"/>
    <col min="3007" max="3007" width="25.7109375" style="2" customWidth="1"/>
    <col min="3008" max="3019" width="9.7109375" style="2" customWidth="1"/>
    <col min="3020" max="3020" width="25.7109375" style="2" customWidth="1"/>
    <col min="3021" max="3032" width="9.7109375" style="2" customWidth="1"/>
    <col min="3033" max="3033" width="25.7109375" style="2" customWidth="1"/>
    <col min="3034" max="3045" width="9.7109375" style="2" customWidth="1"/>
    <col min="3046" max="3046" width="25.7109375" style="2" customWidth="1"/>
    <col min="3047" max="3055" width="12.7109375" style="2" customWidth="1"/>
    <col min="3056" max="3059" width="35.7109375" style="2" customWidth="1"/>
    <col min="3060" max="3072" width="9.140625" style="2"/>
    <col min="3073" max="3073" width="25.7109375" style="2" customWidth="1"/>
    <col min="3074" max="3085" width="9.7109375" style="2" customWidth="1"/>
    <col min="3086" max="3086" width="25.7109375" style="2" customWidth="1"/>
    <col min="3087" max="3095" width="12.7109375" style="2" customWidth="1"/>
    <col min="3096" max="3096" width="25.7109375" style="2" customWidth="1"/>
    <col min="3097" max="3105" width="12.7109375" style="2" customWidth="1"/>
    <col min="3106" max="3106" width="25.7109375" style="2" customWidth="1"/>
    <col min="3107" max="3115" width="12.7109375" style="2" customWidth="1"/>
    <col min="3116" max="3116" width="25.7109375" style="2" customWidth="1"/>
    <col min="3117" max="3125" width="12.7109375" style="2" customWidth="1"/>
    <col min="3126" max="3126" width="25.7109375" style="2" customWidth="1"/>
    <col min="3127" max="3135" width="12.7109375" style="2" customWidth="1"/>
    <col min="3136" max="3136" width="25.7109375" style="2" customWidth="1"/>
    <col min="3137" max="3145" width="12.7109375" style="2" customWidth="1"/>
    <col min="3146" max="3146" width="25.7109375" style="2" customWidth="1"/>
    <col min="3147" max="3158" width="9.7109375" style="2" customWidth="1"/>
    <col min="3159" max="3159" width="25.7109375" style="2" customWidth="1"/>
    <col min="3160" max="3171" width="9.7109375" style="2" customWidth="1"/>
    <col min="3172" max="3172" width="25.7109375" style="2" customWidth="1"/>
    <col min="3173" max="3184" width="9.7109375" style="2" customWidth="1"/>
    <col min="3185" max="3185" width="25.7109375" style="2" customWidth="1"/>
    <col min="3186" max="3197" width="9.7109375" style="2" customWidth="1"/>
    <col min="3198" max="3198" width="25.7109375" style="2" customWidth="1"/>
    <col min="3199" max="3210" width="9.7109375" style="2" customWidth="1"/>
    <col min="3211" max="3211" width="25.7109375" style="2" customWidth="1"/>
    <col min="3212" max="3223" width="9.7109375" style="2" customWidth="1"/>
    <col min="3224" max="3224" width="25.7109375" style="2" customWidth="1"/>
    <col min="3225" max="3236" width="9.7109375" style="2" customWidth="1"/>
    <col min="3237" max="3237" width="25.7109375" style="2" customWidth="1"/>
    <col min="3238" max="3249" width="9.7109375" style="2" customWidth="1"/>
    <col min="3250" max="3250" width="25.7109375" style="2" customWidth="1"/>
    <col min="3251" max="3262" width="9.7109375" style="2" customWidth="1"/>
    <col min="3263" max="3263" width="25.7109375" style="2" customWidth="1"/>
    <col min="3264" max="3275" width="9.7109375" style="2" customWidth="1"/>
    <col min="3276" max="3276" width="25.7109375" style="2" customWidth="1"/>
    <col min="3277" max="3288" width="9.7109375" style="2" customWidth="1"/>
    <col min="3289" max="3289" width="25.7109375" style="2" customWidth="1"/>
    <col min="3290" max="3301" width="9.7109375" style="2" customWidth="1"/>
    <col min="3302" max="3302" width="25.7109375" style="2" customWidth="1"/>
    <col min="3303" max="3311" width="12.7109375" style="2" customWidth="1"/>
    <col min="3312" max="3315" width="35.7109375" style="2" customWidth="1"/>
    <col min="3316" max="3328" width="9.140625" style="2"/>
    <col min="3329" max="3329" width="25.7109375" style="2" customWidth="1"/>
    <col min="3330" max="3341" width="9.7109375" style="2" customWidth="1"/>
    <col min="3342" max="3342" width="25.7109375" style="2" customWidth="1"/>
    <col min="3343" max="3351" width="12.7109375" style="2" customWidth="1"/>
    <col min="3352" max="3352" width="25.7109375" style="2" customWidth="1"/>
    <col min="3353" max="3361" width="12.7109375" style="2" customWidth="1"/>
    <col min="3362" max="3362" width="25.7109375" style="2" customWidth="1"/>
    <col min="3363" max="3371" width="12.7109375" style="2" customWidth="1"/>
    <col min="3372" max="3372" width="25.7109375" style="2" customWidth="1"/>
    <col min="3373" max="3381" width="12.7109375" style="2" customWidth="1"/>
    <col min="3382" max="3382" width="25.7109375" style="2" customWidth="1"/>
    <col min="3383" max="3391" width="12.7109375" style="2" customWidth="1"/>
    <col min="3392" max="3392" width="25.7109375" style="2" customWidth="1"/>
    <col min="3393" max="3401" width="12.7109375" style="2" customWidth="1"/>
    <col min="3402" max="3402" width="25.7109375" style="2" customWidth="1"/>
    <col min="3403" max="3414" width="9.7109375" style="2" customWidth="1"/>
    <col min="3415" max="3415" width="25.7109375" style="2" customWidth="1"/>
    <col min="3416" max="3427" width="9.7109375" style="2" customWidth="1"/>
    <col min="3428" max="3428" width="25.7109375" style="2" customWidth="1"/>
    <col min="3429" max="3440" width="9.7109375" style="2" customWidth="1"/>
    <col min="3441" max="3441" width="25.7109375" style="2" customWidth="1"/>
    <col min="3442" max="3453" width="9.7109375" style="2" customWidth="1"/>
    <col min="3454" max="3454" width="25.7109375" style="2" customWidth="1"/>
    <col min="3455" max="3466" width="9.7109375" style="2" customWidth="1"/>
    <col min="3467" max="3467" width="25.7109375" style="2" customWidth="1"/>
    <col min="3468" max="3479" width="9.7109375" style="2" customWidth="1"/>
    <col min="3480" max="3480" width="25.7109375" style="2" customWidth="1"/>
    <col min="3481" max="3492" width="9.7109375" style="2" customWidth="1"/>
    <col min="3493" max="3493" width="25.7109375" style="2" customWidth="1"/>
    <col min="3494" max="3505" width="9.7109375" style="2" customWidth="1"/>
    <col min="3506" max="3506" width="25.7109375" style="2" customWidth="1"/>
    <col min="3507" max="3518" width="9.7109375" style="2" customWidth="1"/>
    <col min="3519" max="3519" width="25.7109375" style="2" customWidth="1"/>
    <col min="3520" max="3531" width="9.7109375" style="2" customWidth="1"/>
    <col min="3532" max="3532" width="25.7109375" style="2" customWidth="1"/>
    <col min="3533" max="3544" width="9.7109375" style="2" customWidth="1"/>
    <col min="3545" max="3545" width="25.7109375" style="2" customWidth="1"/>
    <col min="3546" max="3557" width="9.7109375" style="2" customWidth="1"/>
    <col min="3558" max="3558" width="25.7109375" style="2" customWidth="1"/>
    <col min="3559" max="3567" width="12.7109375" style="2" customWidth="1"/>
    <col min="3568" max="3571" width="35.7109375" style="2" customWidth="1"/>
    <col min="3572" max="3584" width="9.140625" style="2"/>
    <col min="3585" max="3585" width="25.7109375" style="2" customWidth="1"/>
    <col min="3586" max="3597" width="9.7109375" style="2" customWidth="1"/>
    <col min="3598" max="3598" width="25.7109375" style="2" customWidth="1"/>
    <col min="3599" max="3607" width="12.7109375" style="2" customWidth="1"/>
    <col min="3608" max="3608" width="25.7109375" style="2" customWidth="1"/>
    <col min="3609" max="3617" width="12.7109375" style="2" customWidth="1"/>
    <col min="3618" max="3618" width="25.7109375" style="2" customWidth="1"/>
    <col min="3619" max="3627" width="12.7109375" style="2" customWidth="1"/>
    <col min="3628" max="3628" width="25.7109375" style="2" customWidth="1"/>
    <col min="3629" max="3637" width="12.7109375" style="2" customWidth="1"/>
    <col min="3638" max="3638" width="25.7109375" style="2" customWidth="1"/>
    <col min="3639" max="3647" width="12.7109375" style="2" customWidth="1"/>
    <col min="3648" max="3648" width="25.7109375" style="2" customWidth="1"/>
    <col min="3649" max="3657" width="12.7109375" style="2" customWidth="1"/>
    <col min="3658" max="3658" width="25.7109375" style="2" customWidth="1"/>
    <col min="3659" max="3670" width="9.7109375" style="2" customWidth="1"/>
    <col min="3671" max="3671" width="25.7109375" style="2" customWidth="1"/>
    <col min="3672" max="3683" width="9.7109375" style="2" customWidth="1"/>
    <col min="3684" max="3684" width="25.7109375" style="2" customWidth="1"/>
    <col min="3685" max="3696" width="9.7109375" style="2" customWidth="1"/>
    <col min="3697" max="3697" width="25.7109375" style="2" customWidth="1"/>
    <col min="3698" max="3709" width="9.7109375" style="2" customWidth="1"/>
    <col min="3710" max="3710" width="25.7109375" style="2" customWidth="1"/>
    <col min="3711" max="3722" width="9.7109375" style="2" customWidth="1"/>
    <col min="3723" max="3723" width="25.7109375" style="2" customWidth="1"/>
    <col min="3724" max="3735" width="9.7109375" style="2" customWidth="1"/>
    <col min="3736" max="3736" width="25.7109375" style="2" customWidth="1"/>
    <col min="3737" max="3748" width="9.7109375" style="2" customWidth="1"/>
    <col min="3749" max="3749" width="25.7109375" style="2" customWidth="1"/>
    <col min="3750" max="3761" width="9.7109375" style="2" customWidth="1"/>
    <col min="3762" max="3762" width="25.7109375" style="2" customWidth="1"/>
    <col min="3763" max="3774" width="9.7109375" style="2" customWidth="1"/>
    <col min="3775" max="3775" width="25.7109375" style="2" customWidth="1"/>
    <col min="3776" max="3787" width="9.7109375" style="2" customWidth="1"/>
    <col min="3788" max="3788" width="25.7109375" style="2" customWidth="1"/>
    <col min="3789" max="3800" width="9.7109375" style="2" customWidth="1"/>
    <col min="3801" max="3801" width="25.7109375" style="2" customWidth="1"/>
    <col min="3802" max="3813" width="9.7109375" style="2" customWidth="1"/>
    <col min="3814" max="3814" width="25.7109375" style="2" customWidth="1"/>
    <col min="3815" max="3823" width="12.7109375" style="2" customWidth="1"/>
    <col min="3824" max="3827" width="35.7109375" style="2" customWidth="1"/>
    <col min="3828" max="3840" width="9.140625" style="2"/>
    <col min="3841" max="3841" width="25.7109375" style="2" customWidth="1"/>
    <col min="3842" max="3853" width="9.7109375" style="2" customWidth="1"/>
    <col min="3854" max="3854" width="25.7109375" style="2" customWidth="1"/>
    <col min="3855" max="3863" width="12.7109375" style="2" customWidth="1"/>
    <col min="3864" max="3864" width="25.7109375" style="2" customWidth="1"/>
    <col min="3865" max="3873" width="12.7109375" style="2" customWidth="1"/>
    <col min="3874" max="3874" width="25.7109375" style="2" customWidth="1"/>
    <col min="3875" max="3883" width="12.7109375" style="2" customWidth="1"/>
    <col min="3884" max="3884" width="25.7109375" style="2" customWidth="1"/>
    <col min="3885" max="3893" width="12.7109375" style="2" customWidth="1"/>
    <col min="3894" max="3894" width="25.7109375" style="2" customWidth="1"/>
    <col min="3895" max="3903" width="12.7109375" style="2" customWidth="1"/>
    <col min="3904" max="3904" width="25.7109375" style="2" customWidth="1"/>
    <col min="3905" max="3913" width="12.7109375" style="2" customWidth="1"/>
    <col min="3914" max="3914" width="25.7109375" style="2" customWidth="1"/>
    <col min="3915" max="3926" width="9.7109375" style="2" customWidth="1"/>
    <col min="3927" max="3927" width="25.7109375" style="2" customWidth="1"/>
    <col min="3928" max="3939" width="9.7109375" style="2" customWidth="1"/>
    <col min="3940" max="3940" width="25.7109375" style="2" customWidth="1"/>
    <col min="3941" max="3952" width="9.7109375" style="2" customWidth="1"/>
    <col min="3953" max="3953" width="25.7109375" style="2" customWidth="1"/>
    <col min="3954" max="3965" width="9.7109375" style="2" customWidth="1"/>
    <col min="3966" max="3966" width="25.7109375" style="2" customWidth="1"/>
    <col min="3967" max="3978" width="9.7109375" style="2" customWidth="1"/>
    <col min="3979" max="3979" width="25.7109375" style="2" customWidth="1"/>
    <col min="3980" max="3991" width="9.7109375" style="2" customWidth="1"/>
    <col min="3992" max="3992" width="25.7109375" style="2" customWidth="1"/>
    <col min="3993" max="4004" width="9.7109375" style="2" customWidth="1"/>
    <col min="4005" max="4005" width="25.7109375" style="2" customWidth="1"/>
    <col min="4006" max="4017" width="9.7109375" style="2" customWidth="1"/>
    <col min="4018" max="4018" width="25.7109375" style="2" customWidth="1"/>
    <col min="4019" max="4030" width="9.7109375" style="2" customWidth="1"/>
    <col min="4031" max="4031" width="25.7109375" style="2" customWidth="1"/>
    <col min="4032" max="4043" width="9.7109375" style="2" customWidth="1"/>
    <col min="4044" max="4044" width="25.7109375" style="2" customWidth="1"/>
    <col min="4045" max="4056" width="9.7109375" style="2" customWidth="1"/>
    <col min="4057" max="4057" width="25.7109375" style="2" customWidth="1"/>
    <col min="4058" max="4069" width="9.7109375" style="2" customWidth="1"/>
    <col min="4070" max="4070" width="25.7109375" style="2" customWidth="1"/>
    <col min="4071" max="4079" width="12.7109375" style="2" customWidth="1"/>
    <col min="4080" max="4083" width="35.7109375" style="2" customWidth="1"/>
    <col min="4084" max="4096" width="9.140625" style="2"/>
    <col min="4097" max="4097" width="25.7109375" style="2" customWidth="1"/>
    <col min="4098" max="4109" width="9.7109375" style="2" customWidth="1"/>
    <col min="4110" max="4110" width="25.7109375" style="2" customWidth="1"/>
    <col min="4111" max="4119" width="12.7109375" style="2" customWidth="1"/>
    <col min="4120" max="4120" width="25.7109375" style="2" customWidth="1"/>
    <col min="4121" max="4129" width="12.7109375" style="2" customWidth="1"/>
    <col min="4130" max="4130" width="25.7109375" style="2" customWidth="1"/>
    <col min="4131" max="4139" width="12.7109375" style="2" customWidth="1"/>
    <col min="4140" max="4140" width="25.7109375" style="2" customWidth="1"/>
    <col min="4141" max="4149" width="12.7109375" style="2" customWidth="1"/>
    <col min="4150" max="4150" width="25.7109375" style="2" customWidth="1"/>
    <col min="4151" max="4159" width="12.7109375" style="2" customWidth="1"/>
    <col min="4160" max="4160" width="25.7109375" style="2" customWidth="1"/>
    <col min="4161" max="4169" width="12.7109375" style="2" customWidth="1"/>
    <col min="4170" max="4170" width="25.7109375" style="2" customWidth="1"/>
    <col min="4171" max="4182" width="9.7109375" style="2" customWidth="1"/>
    <col min="4183" max="4183" width="25.7109375" style="2" customWidth="1"/>
    <col min="4184" max="4195" width="9.7109375" style="2" customWidth="1"/>
    <col min="4196" max="4196" width="25.7109375" style="2" customWidth="1"/>
    <col min="4197" max="4208" width="9.7109375" style="2" customWidth="1"/>
    <col min="4209" max="4209" width="25.7109375" style="2" customWidth="1"/>
    <col min="4210" max="4221" width="9.7109375" style="2" customWidth="1"/>
    <col min="4222" max="4222" width="25.7109375" style="2" customWidth="1"/>
    <col min="4223" max="4234" width="9.7109375" style="2" customWidth="1"/>
    <col min="4235" max="4235" width="25.7109375" style="2" customWidth="1"/>
    <col min="4236" max="4247" width="9.7109375" style="2" customWidth="1"/>
    <col min="4248" max="4248" width="25.7109375" style="2" customWidth="1"/>
    <col min="4249" max="4260" width="9.7109375" style="2" customWidth="1"/>
    <col min="4261" max="4261" width="25.7109375" style="2" customWidth="1"/>
    <col min="4262" max="4273" width="9.7109375" style="2" customWidth="1"/>
    <col min="4274" max="4274" width="25.7109375" style="2" customWidth="1"/>
    <col min="4275" max="4286" width="9.7109375" style="2" customWidth="1"/>
    <col min="4287" max="4287" width="25.7109375" style="2" customWidth="1"/>
    <col min="4288" max="4299" width="9.7109375" style="2" customWidth="1"/>
    <col min="4300" max="4300" width="25.7109375" style="2" customWidth="1"/>
    <col min="4301" max="4312" width="9.7109375" style="2" customWidth="1"/>
    <col min="4313" max="4313" width="25.7109375" style="2" customWidth="1"/>
    <col min="4314" max="4325" width="9.7109375" style="2" customWidth="1"/>
    <col min="4326" max="4326" width="25.7109375" style="2" customWidth="1"/>
    <col min="4327" max="4335" width="12.7109375" style="2" customWidth="1"/>
    <col min="4336" max="4339" width="35.7109375" style="2" customWidth="1"/>
    <col min="4340" max="4352" width="9.140625" style="2"/>
    <col min="4353" max="4353" width="25.7109375" style="2" customWidth="1"/>
    <col min="4354" max="4365" width="9.7109375" style="2" customWidth="1"/>
    <col min="4366" max="4366" width="25.7109375" style="2" customWidth="1"/>
    <col min="4367" max="4375" width="12.7109375" style="2" customWidth="1"/>
    <col min="4376" max="4376" width="25.7109375" style="2" customWidth="1"/>
    <col min="4377" max="4385" width="12.7109375" style="2" customWidth="1"/>
    <col min="4386" max="4386" width="25.7109375" style="2" customWidth="1"/>
    <col min="4387" max="4395" width="12.7109375" style="2" customWidth="1"/>
    <col min="4396" max="4396" width="25.7109375" style="2" customWidth="1"/>
    <col min="4397" max="4405" width="12.7109375" style="2" customWidth="1"/>
    <col min="4406" max="4406" width="25.7109375" style="2" customWidth="1"/>
    <col min="4407" max="4415" width="12.7109375" style="2" customWidth="1"/>
    <col min="4416" max="4416" width="25.7109375" style="2" customWidth="1"/>
    <col min="4417" max="4425" width="12.7109375" style="2" customWidth="1"/>
    <col min="4426" max="4426" width="25.7109375" style="2" customWidth="1"/>
    <col min="4427" max="4438" width="9.7109375" style="2" customWidth="1"/>
    <col min="4439" max="4439" width="25.7109375" style="2" customWidth="1"/>
    <col min="4440" max="4451" width="9.7109375" style="2" customWidth="1"/>
    <col min="4452" max="4452" width="25.7109375" style="2" customWidth="1"/>
    <col min="4453" max="4464" width="9.7109375" style="2" customWidth="1"/>
    <col min="4465" max="4465" width="25.7109375" style="2" customWidth="1"/>
    <col min="4466" max="4477" width="9.7109375" style="2" customWidth="1"/>
    <col min="4478" max="4478" width="25.7109375" style="2" customWidth="1"/>
    <col min="4479" max="4490" width="9.7109375" style="2" customWidth="1"/>
    <col min="4491" max="4491" width="25.7109375" style="2" customWidth="1"/>
    <col min="4492" max="4503" width="9.7109375" style="2" customWidth="1"/>
    <col min="4504" max="4504" width="25.7109375" style="2" customWidth="1"/>
    <col min="4505" max="4516" width="9.7109375" style="2" customWidth="1"/>
    <col min="4517" max="4517" width="25.7109375" style="2" customWidth="1"/>
    <col min="4518" max="4529" width="9.7109375" style="2" customWidth="1"/>
    <col min="4530" max="4530" width="25.7109375" style="2" customWidth="1"/>
    <col min="4531" max="4542" width="9.7109375" style="2" customWidth="1"/>
    <col min="4543" max="4543" width="25.7109375" style="2" customWidth="1"/>
    <col min="4544" max="4555" width="9.7109375" style="2" customWidth="1"/>
    <col min="4556" max="4556" width="25.7109375" style="2" customWidth="1"/>
    <col min="4557" max="4568" width="9.7109375" style="2" customWidth="1"/>
    <col min="4569" max="4569" width="25.7109375" style="2" customWidth="1"/>
    <col min="4570" max="4581" width="9.7109375" style="2" customWidth="1"/>
    <col min="4582" max="4582" width="25.7109375" style="2" customWidth="1"/>
    <col min="4583" max="4591" width="12.7109375" style="2" customWidth="1"/>
    <col min="4592" max="4595" width="35.7109375" style="2" customWidth="1"/>
    <col min="4596" max="4608" width="9.140625" style="2"/>
    <col min="4609" max="4609" width="25.7109375" style="2" customWidth="1"/>
    <col min="4610" max="4621" width="9.7109375" style="2" customWidth="1"/>
    <col min="4622" max="4622" width="25.7109375" style="2" customWidth="1"/>
    <col min="4623" max="4631" width="12.7109375" style="2" customWidth="1"/>
    <col min="4632" max="4632" width="25.7109375" style="2" customWidth="1"/>
    <col min="4633" max="4641" width="12.7109375" style="2" customWidth="1"/>
    <col min="4642" max="4642" width="25.7109375" style="2" customWidth="1"/>
    <col min="4643" max="4651" width="12.7109375" style="2" customWidth="1"/>
    <col min="4652" max="4652" width="25.7109375" style="2" customWidth="1"/>
    <col min="4653" max="4661" width="12.7109375" style="2" customWidth="1"/>
    <col min="4662" max="4662" width="25.7109375" style="2" customWidth="1"/>
    <col min="4663" max="4671" width="12.7109375" style="2" customWidth="1"/>
    <col min="4672" max="4672" width="25.7109375" style="2" customWidth="1"/>
    <col min="4673" max="4681" width="12.7109375" style="2" customWidth="1"/>
    <col min="4682" max="4682" width="25.7109375" style="2" customWidth="1"/>
    <col min="4683" max="4694" width="9.7109375" style="2" customWidth="1"/>
    <col min="4695" max="4695" width="25.7109375" style="2" customWidth="1"/>
    <col min="4696" max="4707" width="9.7109375" style="2" customWidth="1"/>
    <col min="4708" max="4708" width="25.7109375" style="2" customWidth="1"/>
    <col min="4709" max="4720" width="9.7109375" style="2" customWidth="1"/>
    <col min="4721" max="4721" width="25.7109375" style="2" customWidth="1"/>
    <col min="4722" max="4733" width="9.7109375" style="2" customWidth="1"/>
    <col min="4734" max="4734" width="25.7109375" style="2" customWidth="1"/>
    <col min="4735" max="4746" width="9.7109375" style="2" customWidth="1"/>
    <col min="4747" max="4747" width="25.7109375" style="2" customWidth="1"/>
    <col min="4748" max="4759" width="9.7109375" style="2" customWidth="1"/>
    <col min="4760" max="4760" width="25.7109375" style="2" customWidth="1"/>
    <col min="4761" max="4772" width="9.7109375" style="2" customWidth="1"/>
    <col min="4773" max="4773" width="25.7109375" style="2" customWidth="1"/>
    <col min="4774" max="4785" width="9.7109375" style="2" customWidth="1"/>
    <col min="4786" max="4786" width="25.7109375" style="2" customWidth="1"/>
    <col min="4787" max="4798" width="9.7109375" style="2" customWidth="1"/>
    <col min="4799" max="4799" width="25.7109375" style="2" customWidth="1"/>
    <col min="4800" max="4811" width="9.7109375" style="2" customWidth="1"/>
    <col min="4812" max="4812" width="25.7109375" style="2" customWidth="1"/>
    <col min="4813" max="4824" width="9.7109375" style="2" customWidth="1"/>
    <col min="4825" max="4825" width="25.7109375" style="2" customWidth="1"/>
    <col min="4826" max="4837" width="9.7109375" style="2" customWidth="1"/>
    <col min="4838" max="4838" width="25.7109375" style="2" customWidth="1"/>
    <col min="4839" max="4847" width="12.7109375" style="2" customWidth="1"/>
    <col min="4848" max="4851" width="35.7109375" style="2" customWidth="1"/>
    <col min="4852" max="4864" width="9.140625" style="2"/>
    <col min="4865" max="4865" width="25.7109375" style="2" customWidth="1"/>
    <col min="4866" max="4877" width="9.7109375" style="2" customWidth="1"/>
    <col min="4878" max="4878" width="25.7109375" style="2" customWidth="1"/>
    <col min="4879" max="4887" width="12.7109375" style="2" customWidth="1"/>
    <col min="4888" max="4888" width="25.7109375" style="2" customWidth="1"/>
    <col min="4889" max="4897" width="12.7109375" style="2" customWidth="1"/>
    <col min="4898" max="4898" width="25.7109375" style="2" customWidth="1"/>
    <col min="4899" max="4907" width="12.7109375" style="2" customWidth="1"/>
    <col min="4908" max="4908" width="25.7109375" style="2" customWidth="1"/>
    <col min="4909" max="4917" width="12.7109375" style="2" customWidth="1"/>
    <col min="4918" max="4918" width="25.7109375" style="2" customWidth="1"/>
    <col min="4919" max="4927" width="12.7109375" style="2" customWidth="1"/>
    <col min="4928" max="4928" width="25.7109375" style="2" customWidth="1"/>
    <col min="4929" max="4937" width="12.7109375" style="2" customWidth="1"/>
    <col min="4938" max="4938" width="25.7109375" style="2" customWidth="1"/>
    <col min="4939" max="4950" width="9.7109375" style="2" customWidth="1"/>
    <col min="4951" max="4951" width="25.7109375" style="2" customWidth="1"/>
    <col min="4952" max="4963" width="9.7109375" style="2" customWidth="1"/>
    <col min="4964" max="4964" width="25.7109375" style="2" customWidth="1"/>
    <col min="4965" max="4976" width="9.7109375" style="2" customWidth="1"/>
    <col min="4977" max="4977" width="25.7109375" style="2" customWidth="1"/>
    <col min="4978" max="4989" width="9.7109375" style="2" customWidth="1"/>
    <col min="4990" max="4990" width="25.7109375" style="2" customWidth="1"/>
    <col min="4991" max="5002" width="9.7109375" style="2" customWidth="1"/>
    <col min="5003" max="5003" width="25.7109375" style="2" customWidth="1"/>
    <col min="5004" max="5015" width="9.7109375" style="2" customWidth="1"/>
    <col min="5016" max="5016" width="25.7109375" style="2" customWidth="1"/>
    <col min="5017" max="5028" width="9.7109375" style="2" customWidth="1"/>
    <col min="5029" max="5029" width="25.7109375" style="2" customWidth="1"/>
    <col min="5030" max="5041" width="9.7109375" style="2" customWidth="1"/>
    <col min="5042" max="5042" width="25.7109375" style="2" customWidth="1"/>
    <col min="5043" max="5054" width="9.7109375" style="2" customWidth="1"/>
    <col min="5055" max="5055" width="25.7109375" style="2" customWidth="1"/>
    <col min="5056" max="5067" width="9.7109375" style="2" customWidth="1"/>
    <col min="5068" max="5068" width="25.7109375" style="2" customWidth="1"/>
    <col min="5069" max="5080" width="9.7109375" style="2" customWidth="1"/>
    <col min="5081" max="5081" width="25.7109375" style="2" customWidth="1"/>
    <col min="5082" max="5093" width="9.7109375" style="2" customWidth="1"/>
    <col min="5094" max="5094" width="25.7109375" style="2" customWidth="1"/>
    <col min="5095" max="5103" width="12.7109375" style="2" customWidth="1"/>
    <col min="5104" max="5107" width="35.7109375" style="2" customWidth="1"/>
    <col min="5108" max="5120" width="9.140625" style="2"/>
    <col min="5121" max="5121" width="25.7109375" style="2" customWidth="1"/>
    <col min="5122" max="5133" width="9.7109375" style="2" customWidth="1"/>
    <col min="5134" max="5134" width="25.7109375" style="2" customWidth="1"/>
    <col min="5135" max="5143" width="12.7109375" style="2" customWidth="1"/>
    <col min="5144" max="5144" width="25.7109375" style="2" customWidth="1"/>
    <col min="5145" max="5153" width="12.7109375" style="2" customWidth="1"/>
    <col min="5154" max="5154" width="25.7109375" style="2" customWidth="1"/>
    <col min="5155" max="5163" width="12.7109375" style="2" customWidth="1"/>
    <col min="5164" max="5164" width="25.7109375" style="2" customWidth="1"/>
    <col min="5165" max="5173" width="12.7109375" style="2" customWidth="1"/>
    <col min="5174" max="5174" width="25.7109375" style="2" customWidth="1"/>
    <col min="5175" max="5183" width="12.7109375" style="2" customWidth="1"/>
    <col min="5184" max="5184" width="25.7109375" style="2" customWidth="1"/>
    <col min="5185" max="5193" width="12.7109375" style="2" customWidth="1"/>
    <col min="5194" max="5194" width="25.7109375" style="2" customWidth="1"/>
    <col min="5195" max="5206" width="9.7109375" style="2" customWidth="1"/>
    <col min="5207" max="5207" width="25.7109375" style="2" customWidth="1"/>
    <col min="5208" max="5219" width="9.7109375" style="2" customWidth="1"/>
    <col min="5220" max="5220" width="25.7109375" style="2" customWidth="1"/>
    <col min="5221" max="5232" width="9.7109375" style="2" customWidth="1"/>
    <col min="5233" max="5233" width="25.7109375" style="2" customWidth="1"/>
    <col min="5234" max="5245" width="9.7109375" style="2" customWidth="1"/>
    <col min="5246" max="5246" width="25.7109375" style="2" customWidth="1"/>
    <col min="5247" max="5258" width="9.7109375" style="2" customWidth="1"/>
    <col min="5259" max="5259" width="25.7109375" style="2" customWidth="1"/>
    <col min="5260" max="5271" width="9.7109375" style="2" customWidth="1"/>
    <col min="5272" max="5272" width="25.7109375" style="2" customWidth="1"/>
    <col min="5273" max="5284" width="9.7109375" style="2" customWidth="1"/>
    <col min="5285" max="5285" width="25.7109375" style="2" customWidth="1"/>
    <col min="5286" max="5297" width="9.7109375" style="2" customWidth="1"/>
    <col min="5298" max="5298" width="25.7109375" style="2" customWidth="1"/>
    <col min="5299" max="5310" width="9.7109375" style="2" customWidth="1"/>
    <col min="5311" max="5311" width="25.7109375" style="2" customWidth="1"/>
    <col min="5312" max="5323" width="9.7109375" style="2" customWidth="1"/>
    <col min="5324" max="5324" width="25.7109375" style="2" customWidth="1"/>
    <col min="5325" max="5336" width="9.7109375" style="2" customWidth="1"/>
    <col min="5337" max="5337" width="25.7109375" style="2" customWidth="1"/>
    <col min="5338" max="5349" width="9.7109375" style="2" customWidth="1"/>
    <col min="5350" max="5350" width="25.7109375" style="2" customWidth="1"/>
    <col min="5351" max="5359" width="12.7109375" style="2" customWidth="1"/>
    <col min="5360" max="5363" width="35.7109375" style="2" customWidth="1"/>
    <col min="5364" max="5376" width="9.140625" style="2"/>
    <col min="5377" max="5377" width="25.7109375" style="2" customWidth="1"/>
    <col min="5378" max="5389" width="9.7109375" style="2" customWidth="1"/>
    <col min="5390" max="5390" width="25.7109375" style="2" customWidth="1"/>
    <col min="5391" max="5399" width="12.7109375" style="2" customWidth="1"/>
    <col min="5400" max="5400" width="25.7109375" style="2" customWidth="1"/>
    <col min="5401" max="5409" width="12.7109375" style="2" customWidth="1"/>
    <col min="5410" max="5410" width="25.7109375" style="2" customWidth="1"/>
    <col min="5411" max="5419" width="12.7109375" style="2" customWidth="1"/>
    <col min="5420" max="5420" width="25.7109375" style="2" customWidth="1"/>
    <col min="5421" max="5429" width="12.7109375" style="2" customWidth="1"/>
    <col min="5430" max="5430" width="25.7109375" style="2" customWidth="1"/>
    <col min="5431" max="5439" width="12.7109375" style="2" customWidth="1"/>
    <col min="5440" max="5440" width="25.7109375" style="2" customWidth="1"/>
    <col min="5441" max="5449" width="12.7109375" style="2" customWidth="1"/>
    <col min="5450" max="5450" width="25.7109375" style="2" customWidth="1"/>
    <col min="5451" max="5462" width="9.7109375" style="2" customWidth="1"/>
    <col min="5463" max="5463" width="25.7109375" style="2" customWidth="1"/>
    <col min="5464" max="5475" width="9.7109375" style="2" customWidth="1"/>
    <col min="5476" max="5476" width="25.7109375" style="2" customWidth="1"/>
    <col min="5477" max="5488" width="9.7109375" style="2" customWidth="1"/>
    <col min="5489" max="5489" width="25.7109375" style="2" customWidth="1"/>
    <col min="5490" max="5501" width="9.7109375" style="2" customWidth="1"/>
    <col min="5502" max="5502" width="25.7109375" style="2" customWidth="1"/>
    <col min="5503" max="5514" width="9.7109375" style="2" customWidth="1"/>
    <col min="5515" max="5515" width="25.7109375" style="2" customWidth="1"/>
    <col min="5516" max="5527" width="9.7109375" style="2" customWidth="1"/>
    <col min="5528" max="5528" width="25.7109375" style="2" customWidth="1"/>
    <col min="5529" max="5540" width="9.7109375" style="2" customWidth="1"/>
    <col min="5541" max="5541" width="25.7109375" style="2" customWidth="1"/>
    <col min="5542" max="5553" width="9.7109375" style="2" customWidth="1"/>
    <col min="5554" max="5554" width="25.7109375" style="2" customWidth="1"/>
    <col min="5555" max="5566" width="9.7109375" style="2" customWidth="1"/>
    <col min="5567" max="5567" width="25.7109375" style="2" customWidth="1"/>
    <col min="5568" max="5579" width="9.7109375" style="2" customWidth="1"/>
    <col min="5580" max="5580" width="25.7109375" style="2" customWidth="1"/>
    <col min="5581" max="5592" width="9.7109375" style="2" customWidth="1"/>
    <col min="5593" max="5593" width="25.7109375" style="2" customWidth="1"/>
    <col min="5594" max="5605" width="9.7109375" style="2" customWidth="1"/>
    <col min="5606" max="5606" width="25.7109375" style="2" customWidth="1"/>
    <col min="5607" max="5615" width="12.7109375" style="2" customWidth="1"/>
    <col min="5616" max="5619" width="35.7109375" style="2" customWidth="1"/>
    <col min="5620" max="5632" width="9.140625" style="2"/>
    <col min="5633" max="5633" width="25.7109375" style="2" customWidth="1"/>
    <col min="5634" max="5645" width="9.7109375" style="2" customWidth="1"/>
    <col min="5646" max="5646" width="25.7109375" style="2" customWidth="1"/>
    <col min="5647" max="5655" width="12.7109375" style="2" customWidth="1"/>
    <col min="5656" max="5656" width="25.7109375" style="2" customWidth="1"/>
    <col min="5657" max="5665" width="12.7109375" style="2" customWidth="1"/>
    <col min="5666" max="5666" width="25.7109375" style="2" customWidth="1"/>
    <col min="5667" max="5675" width="12.7109375" style="2" customWidth="1"/>
    <col min="5676" max="5676" width="25.7109375" style="2" customWidth="1"/>
    <col min="5677" max="5685" width="12.7109375" style="2" customWidth="1"/>
    <col min="5686" max="5686" width="25.7109375" style="2" customWidth="1"/>
    <col min="5687" max="5695" width="12.7109375" style="2" customWidth="1"/>
    <col min="5696" max="5696" width="25.7109375" style="2" customWidth="1"/>
    <col min="5697" max="5705" width="12.7109375" style="2" customWidth="1"/>
    <col min="5706" max="5706" width="25.7109375" style="2" customWidth="1"/>
    <col min="5707" max="5718" width="9.7109375" style="2" customWidth="1"/>
    <col min="5719" max="5719" width="25.7109375" style="2" customWidth="1"/>
    <col min="5720" max="5731" width="9.7109375" style="2" customWidth="1"/>
    <col min="5732" max="5732" width="25.7109375" style="2" customWidth="1"/>
    <col min="5733" max="5744" width="9.7109375" style="2" customWidth="1"/>
    <col min="5745" max="5745" width="25.7109375" style="2" customWidth="1"/>
    <col min="5746" max="5757" width="9.7109375" style="2" customWidth="1"/>
    <col min="5758" max="5758" width="25.7109375" style="2" customWidth="1"/>
    <col min="5759" max="5770" width="9.7109375" style="2" customWidth="1"/>
    <col min="5771" max="5771" width="25.7109375" style="2" customWidth="1"/>
    <col min="5772" max="5783" width="9.7109375" style="2" customWidth="1"/>
    <col min="5784" max="5784" width="25.7109375" style="2" customWidth="1"/>
    <col min="5785" max="5796" width="9.7109375" style="2" customWidth="1"/>
    <col min="5797" max="5797" width="25.7109375" style="2" customWidth="1"/>
    <col min="5798" max="5809" width="9.7109375" style="2" customWidth="1"/>
    <col min="5810" max="5810" width="25.7109375" style="2" customWidth="1"/>
    <col min="5811" max="5822" width="9.7109375" style="2" customWidth="1"/>
    <col min="5823" max="5823" width="25.7109375" style="2" customWidth="1"/>
    <col min="5824" max="5835" width="9.7109375" style="2" customWidth="1"/>
    <col min="5836" max="5836" width="25.7109375" style="2" customWidth="1"/>
    <col min="5837" max="5848" width="9.7109375" style="2" customWidth="1"/>
    <col min="5849" max="5849" width="25.7109375" style="2" customWidth="1"/>
    <col min="5850" max="5861" width="9.7109375" style="2" customWidth="1"/>
    <col min="5862" max="5862" width="25.7109375" style="2" customWidth="1"/>
    <col min="5863" max="5871" width="12.7109375" style="2" customWidth="1"/>
    <col min="5872" max="5875" width="35.7109375" style="2" customWidth="1"/>
    <col min="5876" max="5888" width="9.140625" style="2"/>
    <col min="5889" max="5889" width="25.7109375" style="2" customWidth="1"/>
    <col min="5890" max="5901" width="9.7109375" style="2" customWidth="1"/>
    <col min="5902" max="5902" width="25.7109375" style="2" customWidth="1"/>
    <col min="5903" max="5911" width="12.7109375" style="2" customWidth="1"/>
    <col min="5912" max="5912" width="25.7109375" style="2" customWidth="1"/>
    <col min="5913" max="5921" width="12.7109375" style="2" customWidth="1"/>
    <col min="5922" max="5922" width="25.7109375" style="2" customWidth="1"/>
    <col min="5923" max="5931" width="12.7109375" style="2" customWidth="1"/>
    <col min="5932" max="5932" width="25.7109375" style="2" customWidth="1"/>
    <col min="5933" max="5941" width="12.7109375" style="2" customWidth="1"/>
    <col min="5942" max="5942" width="25.7109375" style="2" customWidth="1"/>
    <col min="5943" max="5951" width="12.7109375" style="2" customWidth="1"/>
    <col min="5952" max="5952" width="25.7109375" style="2" customWidth="1"/>
    <col min="5953" max="5961" width="12.7109375" style="2" customWidth="1"/>
    <col min="5962" max="5962" width="25.7109375" style="2" customWidth="1"/>
    <col min="5963" max="5974" width="9.7109375" style="2" customWidth="1"/>
    <col min="5975" max="5975" width="25.7109375" style="2" customWidth="1"/>
    <col min="5976" max="5987" width="9.7109375" style="2" customWidth="1"/>
    <col min="5988" max="5988" width="25.7109375" style="2" customWidth="1"/>
    <col min="5989" max="6000" width="9.7109375" style="2" customWidth="1"/>
    <col min="6001" max="6001" width="25.7109375" style="2" customWidth="1"/>
    <col min="6002" max="6013" width="9.7109375" style="2" customWidth="1"/>
    <col min="6014" max="6014" width="25.7109375" style="2" customWidth="1"/>
    <col min="6015" max="6026" width="9.7109375" style="2" customWidth="1"/>
    <col min="6027" max="6027" width="25.7109375" style="2" customWidth="1"/>
    <col min="6028" max="6039" width="9.7109375" style="2" customWidth="1"/>
    <col min="6040" max="6040" width="25.7109375" style="2" customWidth="1"/>
    <col min="6041" max="6052" width="9.7109375" style="2" customWidth="1"/>
    <col min="6053" max="6053" width="25.7109375" style="2" customWidth="1"/>
    <col min="6054" max="6065" width="9.7109375" style="2" customWidth="1"/>
    <col min="6066" max="6066" width="25.7109375" style="2" customWidth="1"/>
    <col min="6067" max="6078" width="9.7109375" style="2" customWidth="1"/>
    <col min="6079" max="6079" width="25.7109375" style="2" customWidth="1"/>
    <col min="6080" max="6091" width="9.7109375" style="2" customWidth="1"/>
    <col min="6092" max="6092" width="25.7109375" style="2" customWidth="1"/>
    <col min="6093" max="6104" width="9.7109375" style="2" customWidth="1"/>
    <col min="6105" max="6105" width="25.7109375" style="2" customWidth="1"/>
    <col min="6106" max="6117" width="9.7109375" style="2" customWidth="1"/>
    <col min="6118" max="6118" width="25.7109375" style="2" customWidth="1"/>
    <col min="6119" max="6127" width="12.7109375" style="2" customWidth="1"/>
    <col min="6128" max="6131" width="35.7109375" style="2" customWidth="1"/>
    <col min="6132" max="6144" width="9.140625" style="2"/>
    <col min="6145" max="6145" width="25.7109375" style="2" customWidth="1"/>
    <col min="6146" max="6157" width="9.7109375" style="2" customWidth="1"/>
    <col min="6158" max="6158" width="25.7109375" style="2" customWidth="1"/>
    <col min="6159" max="6167" width="12.7109375" style="2" customWidth="1"/>
    <col min="6168" max="6168" width="25.7109375" style="2" customWidth="1"/>
    <col min="6169" max="6177" width="12.7109375" style="2" customWidth="1"/>
    <col min="6178" max="6178" width="25.7109375" style="2" customWidth="1"/>
    <col min="6179" max="6187" width="12.7109375" style="2" customWidth="1"/>
    <col min="6188" max="6188" width="25.7109375" style="2" customWidth="1"/>
    <col min="6189" max="6197" width="12.7109375" style="2" customWidth="1"/>
    <col min="6198" max="6198" width="25.7109375" style="2" customWidth="1"/>
    <col min="6199" max="6207" width="12.7109375" style="2" customWidth="1"/>
    <col min="6208" max="6208" width="25.7109375" style="2" customWidth="1"/>
    <col min="6209" max="6217" width="12.7109375" style="2" customWidth="1"/>
    <col min="6218" max="6218" width="25.7109375" style="2" customWidth="1"/>
    <col min="6219" max="6230" width="9.7109375" style="2" customWidth="1"/>
    <col min="6231" max="6231" width="25.7109375" style="2" customWidth="1"/>
    <col min="6232" max="6243" width="9.7109375" style="2" customWidth="1"/>
    <col min="6244" max="6244" width="25.7109375" style="2" customWidth="1"/>
    <col min="6245" max="6256" width="9.7109375" style="2" customWidth="1"/>
    <col min="6257" max="6257" width="25.7109375" style="2" customWidth="1"/>
    <col min="6258" max="6269" width="9.7109375" style="2" customWidth="1"/>
    <col min="6270" max="6270" width="25.7109375" style="2" customWidth="1"/>
    <col min="6271" max="6282" width="9.7109375" style="2" customWidth="1"/>
    <col min="6283" max="6283" width="25.7109375" style="2" customWidth="1"/>
    <col min="6284" max="6295" width="9.7109375" style="2" customWidth="1"/>
    <col min="6296" max="6296" width="25.7109375" style="2" customWidth="1"/>
    <col min="6297" max="6308" width="9.7109375" style="2" customWidth="1"/>
    <col min="6309" max="6309" width="25.7109375" style="2" customWidth="1"/>
    <col min="6310" max="6321" width="9.7109375" style="2" customWidth="1"/>
    <col min="6322" max="6322" width="25.7109375" style="2" customWidth="1"/>
    <col min="6323" max="6334" width="9.7109375" style="2" customWidth="1"/>
    <col min="6335" max="6335" width="25.7109375" style="2" customWidth="1"/>
    <col min="6336" max="6347" width="9.7109375" style="2" customWidth="1"/>
    <col min="6348" max="6348" width="25.7109375" style="2" customWidth="1"/>
    <col min="6349" max="6360" width="9.7109375" style="2" customWidth="1"/>
    <col min="6361" max="6361" width="25.7109375" style="2" customWidth="1"/>
    <col min="6362" max="6373" width="9.7109375" style="2" customWidth="1"/>
    <col min="6374" max="6374" width="25.7109375" style="2" customWidth="1"/>
    <col min="6375" max="6383" width="12.7109375" style="2" customWidth="1"/>
    <col min="6384" max="6387" width="35.7109375" style="2" customWidth="1"/>
    <col min="6388" max="6400" width="9.140625" style="2"/>
    <col min="6401" max="6401" width="25.7109375" style="2" customWidth="1"/>
    <col min="6402" max="6413" width="9.7109375" style="2" customWidth="1"/>
    <col min="6414" max="6414" width="25.7109375" style="2" customWidth="1"/>
    <col min="6415" max="6423" width="12.7109375" style="2" customWidth="1"/>
    <col min="6424" max="6424" width="25.7109375" style="2" customWidth="1"/>
    <col min="6425" max="6433" width="12.7109375" style="2" customWidth="1"/>
    <col min="6434" max="6434" width="25.7109375" style="2" customWidth="1"/>
    <col min="6435" max="6443" width="12.7109375" style="2" customWidth="1"/>
    <col min="6444" max="6444" width="25.7109375" style="2" customWidth="1"/>
    <col min="6445" max="6453" width="12.7109375" style="2" customWidth="1"/>
    <col min="6454" max="6454" width="25.7109375" style="2" customWidth="1"/>
    <col min="6455" max="6463" width="12.7109375" style="2" customWidth="1"/>
    <col min="6464" max="6464" width="25.7109375" style="2" customWidth="1"/>
    <col min="6465" max="6473" width="12.7109375" style="2" customWidth="1"/>
    <col min="6474" max="6474" width="25.7109375" style="2" customWidth="1"/>
    <col min="6475" max="6486" width="9.7109375" style="2" customWidth="1"/>
    <col min="6487" max="6487" width="25.7109375" style="2" customWidth="1"/>
    <col min="6488" max="6499" width="9.7109375" style="2" customWidth="1"/>
    <col min="6500" max="6500" width="25.7109375" style="2" customWidth="1"/>
    <col min="6501" max="6512" width="9.7109375" style="2" customWidth="1"/>
    <col min="6513" max="6513" width="25.7109375" style="2" customWidth="1"/>
    <col min="6514" max="6525" width="9.7109375" style="2" customWidth="1"/>
    <col min="6526" max="6526" width="25.7109375" style="2" customWidth="1"/>
    <col min="6527" max="6538" width="9.7109375" style="2" customWidth="1"/>
    <col min="6539" max="6539" width="25.7109375" style="2" customWidth="1"/>
    <col min="6540" max="6551" width="9.7109375" style="2" customWidth="1"/>
    <col min="6552" max="6552" width="25.7109375" style="2" customWidth="1"/>
    <col min="6553" max="6564" width="9.7109375" style="2" customWidth="1"/>
    <col min="6565" max="6565" width="25.7109375" style="2" customWidth="1"/>
    <col min="6566" max="6577" width="9.7109375" style="2" customWidth="1"/>
    <col min="6578" max="6578" width="25.7109375" style="2" customWidth="1"/>
    <col min="6579" max="6590" width="9.7109375" style="2" customWidth="1"/>
    <col min="6591" max="6591" width="25.7109375" style="2" customWidth="1"/>
    <col min="6592" max="6603" width="9.7109375" style="2" customWidth="1"/>
    <col min="6604" max="6604" width="25.7109375" style="2" customWidth="1"/>
    <col min="6605" max="6616" width="9.7109375" style="2" customWidth="1"/>
    <col min="6617" max="6617" width="25.7109375" style="2" customWidth="1"/>
    <col min="6618" max="6629" width="9.7109375" style="2" customWidth="1"/>
    <col min="6630" max="6630" width="25.7109375" style="2" customWidth="1"/>
    <col min="6631" max="6639" width="12.7109375" style="2" customWidth="1"/>
    <col min="6640" max="6643" width="35.7109375" style="2" customWidth="1"/>
    <col min="6644" max="6656" width="9.140625" style="2"/>
    <col min="6657" max="6657" width="25.7109375" style="2" customWidth="1"/>
    <col min="6658" max="6669" width="9.7109375" style="2" customWidth="1"/>
    <col min="6670" max="6670" width="25.7109375" style="2" customWidth="1"/>
    <col min="6671" max="6679" width="12.7109375" style="2" customWidth="1"/>
    <col min="6680" max="6680" width="25.7109375" style="2" customWidth="1"/>
    <col min="6681" max="6689" width="12.7109375" style="2" customWidth="1"/>
    <col min="6690" max="6690" width="25.7109375" style="2" customWidth="1"/>
    <col min="6691" max="6699" width="12.7109375" style="2" customWidth="1"/>
    <col min="6700" max="6700" width="25.7109375" style="2" customWidth="1"/>
    <col min="6701" max="6709" width="12.7109375" style="2" customWidth="1"/>
    <col min="6710" max="6710" width="25.7109375" style="2" customWidth="1"/>
    <col min="6711" max="6719" width="12.7109375" style="2" customWidth="1"/>
    <col min="6720" max="6720" width="25.7109375" style="2" customWidth="1"/>
    <col min="6721" max="6729" width="12.7109375" style="2" customWidth="1"/>
    <col min="6730" max="6730" width="25.7109375" style="2" customWidth="1"/>
    <col min="6731" max="6742" width="9.7109375" style="2" customWidth="1"/>
    <col min="6743" max="6743" width="25.7109375" style="2" customWidth="1"/>
    <col min="6744" max="6755" width="9.7109375" style="2" customWidth="1"/>
    <col min="6756" max="6756" width="25.7109375" style="2" customWidth="1"/>
    <col min="6757" max="6768" width="9.7109375" style="2" customWidth="1"/>
    <col min="6769" max="6769" width="25.7109375" style="2" customWidth="1"/>
    <col min="6770" max="6781" width="9.7109375" style="2" customWidth="1"/>
    <col min="6782" max="6782" width="25.7109375" style="2" customWidth="1"/>
    <col min="6783" max="6794" width="9.7109375" style="2" customWidth="1"/>
    <col min="6795" max="6795" width="25.7109375" style="2" customWidth="1"/>
    <col min="6796" max="6807" width="9.7109375" style="2" customWidth="1"/>
    <col min="6808" max="6808" width="25.7109375" style="2" customWidth="1"/>
    <col min="6809" max="6820" width="9.7109375" style="2" customWidth="1"/>
    <col min="6821" max="6821" width="25.7109375" style="2" customWidth="1"/>
    <col min="6822" max="6833" width="9.7109375" style="2" customWidth="1"/>
    <col min="6834" max="6834" width="25.7109375" style="2" customWidth="1"/>
    <col min="6835" max="6846" width="9.7109375" style="2" customWidth="1"/>
    <col min="6847" max="6847" width="25.7109375" style="2" customWidth="1"/>
    <col min="6848" max="6859" width="9.7109375" style="2" customWidth="1"/>
    <col min="6860" max="6860" width="25.7109375" style="2" customWidth="1"/>
    <col min="6861" max="6872" width="9.7109375" style="2" customWidth="1"/>
    <col min="6873" max="6873" width="25.7109375" style="2" customWidth="1"/>
    <col min="6874" max="6885" width="9.7109375" style="2" customWidth="1"/>
    <col min="6886" max="6886" width="25.7109375" style="2" customWidth="1"/>
    <col min="6887" max="6895" width="12.7109375" style="2" customWidth="1"/>
    <col min="6896" max="6899" width="35.7109375" style="2" customWidth="1"/>
    <col min="6900" max="6912" width="9.140625" style="2"/>
    <col min="6913" max="6913" width="25.7109375" style="2" customWidth="1"/>
    <col min="6914" max="6925" width="9.7109375" style="2" customWidth="1"/>
    <col min="6926" max="6926" width="25.7109375" style="2" customWidth="1"/>
    <col min="6927" max="6935" width="12.7109375" style="2" customWidth="1"/>
    <col min="6936" max="6936" width="25.7109375" style="2" customWidth="1"/>
    <col min="6937" max="6945" width="12.7109375" style="2" customWidth="1"/>
    <col min="6946" max="6946" width="25.7109375" style="2" customWidth="1"/>
    <col min="6947" max="6955" width="12.7109375" style="2" customWidth="1"/>
    <col min="6956" max="6956" width="25.7109375" style="2" customWidth="1"/>
    <col min="6957" max="6965" width="12.7109375" style="2" customWidth="1"/>
    <col min="6966" max="6966" width="25.7109375" style="2" customWidth="1"/>
    <col min="6967" max="6975" width="12.7109375" style="2" customWidth="1"/>
    <col min="6976" max="6976" width="25.7109375" style="2" customWidth="1"/>
    <col min="6977" max="6985" width="12.7109375" style="2" customWidth="1"/>
    <col min="6986" max="6986" width="25.7109375" style="2" customWidth="1"/>
    <col min="6987" max="6998" width="9.7109375" style="2" customWidth="1"/>
    <col min="6999" max="6999" width="25.7109375" style="2" customWidth="1"/>
    <col min="7000" max="7011" width="9.7109375" style="2" customWidth="1"/>
    <col min="7012" max="7012" width="25.7109375" style="2" customWidth="1"/>
    <col min="7013" max="7024" width="9.7109375" style="2" customWidth="1"/>
    <col min="7025" max="7025" width="25.7109375" style="2" customWidth="1"/>
    <col min="7026" max="7037" width="9.7109375" style="2" customWidth="1"/>
    <col min="7038" max="7038" width="25.7109375" style="2" customWidth="1"/>
    <col min="7039" max="7050" width="9.7109375" style="2" customWidth="1"/>
    <col min="7051" max="7051" width="25.7109375" style="2" customWidth="1"/>
    <col min="7052" max="7063" width="9.7109375" style="2" customWidth="1"/>
    <col min="7064" max="7064" width="25.7109375" style="2" customWidth="1"/>
    <col min="7065" max="7076" width="9.7109375" style="2" customWidth="1"/>
    <col min="7077" max="7077" width="25.7109375" style="2" customWidth="1"/>
    <col min="7078" max="7089" width="9.7109375" style="2" customWidth="1"/>
    <col min="7090" max="7090" width="25.7109375" style="2" customWidth="1"/>
    <col min="7091" max="7102" width="9.7109375" style="2" customWidth="1"/>
    <col min="7103" max="7103" width="25.7109375" style="2" customWidth="1"/>
    <col min="7104" max="7115" width="9.7109375" style="2" customWidth="1"/>
    <col min="7116" max="7116" width="25.7109375" style="2" customWidth="1"/>
    <col min="7117" max="7128" width="9.7109375" style="2" customWidth="1"/>
    <col min="7129" max="7129" width="25.7109375" style="2" customWidth="1"/>
    <col min="7130" max="7141" width="9.7109375" style="2" customWidth="1"/>
    <col min="7142" max="7142" width="25.7109375" style="2" customWidth="1"/>
    <col min="7143" max="7151" width="12.7109375" style="2" customWidth="1"/>
    <col min="7152" max="7155" width="35.7109375" style="2" customWidth="1"/>
    <col min="7156" max="7168" width="9.140625" style="2"/>
    <col min="7169" max="7169" width="25.7109375" style="2" customWidth="1"/>
    <col min="7170" max="7181" width="9.7109375" style="2" customWidth="1"/>
    <col min="7182" max="7182" width="25.7109375" style="2" customWidth="1"/>
    <col min="7183" max="7191" width="12.7109375" style="2" customWidth="1"/>
    <col min="7192" max="7192" width="25.7109375" style="2" customWidth="1"/>
    <col min="7193" max="7201" width="12.7109375" style="2" customWidth="1"/>
    <col min="7202" max="7202" width="25.7109375" style="2" customWidth="1"/>
    <col min="7203" max="7211" width="12.7109375" style="2" customWidth="1"/>
    <col min="7212" max="7212" width="25.7109375" style="2" customWidth="1"/>
    <col min="7213" max="7221" width="12.7109375" style="2" customWidth="1"/>
    <col min="7222" max="7222" width="25.7109375" style="2" customWidth="1"/>
    <col min="7223" max="7231" width="12.7109375" style="2" customWidth="1"/>
    <col min="7232" max="7232" width="25.7109375" style="2" customWidth="1"/>
    <col min="7233" max="7241" width="12.7109375" style="2" customWidth="1"/>
    <col min="7242" max="7242" width="25.7109375" style="2" customWidth="1"/>
    <col min="7243" max="7254" width="9.7109375" style="2" customWidth="1"/>
    <col min="7255" max="7255" width="25.7109375" style="2" customWidth="1"/>
    <col min="7256" max="7267" width="9.7109375" style="2" customWidth="1"/>
    <col min="7268" max="7268" width="25.7109375" style="2" customWidth="1"/>
    <col min="7269" max="7280" width="9.7109375" style="2" customWidth="1"/>
    <col min="7281" max="7281" width="25.7109375" style="2" customWidth="1"/>
    <col min="7282" max="7293" width="9.7109375" style="2" customWidth="1"/>
    <col min="7294" max="7294" width="25.7109375" style="2" customWidth="1"/>
    <col min="7295" max="7306" width="9.7109375" style="2" customWidth="1"/>
    <col min="7307" max="7307" width="25.7109375" style="2" customWidth="1"/>
    <col min="7308" max="7319" width="9.7109375" style="2" customWidth="1"/>
    <col min="7320" max="7320" width="25.7109375" style="2" customWidth="1"/>
    <col min="7321" max="7332" width="9.7109375" style="2" customWidth="1"/>
    <col min="7333" max="7333" width="25.7109375" style="2" customWidth="1"/>
    <col min="7334" max="7345" width="9.7109375" style="2" customWidth="1"/>
    <col min="7346" max="7346" width="25.7109375" style="2" customWidth="1"/>
    <col min="7347" max="7358" width="9.7109375" style="2" customWidth="1"/>
    <col min="7359" max="7359" width="25.7109375" style="2" customWidth="1"/>
    <col min="7360" max="7371" width="9.7109375" style="2" customWidth="1"/>
    <col min="7372" max="7372" width="25.7109375" style="2" customWidth="1"/>
    <col min="7373" max="7384" width="9.7109375" style="2" customWidth="1"/>
    <col min="7385" max="7385" width="25.7109375" style="2" customWidth="1"/>
    <col min="7386" max="7397" width="9.7109375" style="2" customWidth="1"/>
    <col min="7398" max="7398" width="25.7109375" style="2" customWidth="1"/>
    <col min="7399" max="7407" width="12.7109375" style="2" customWidth="1"/>
    <col min="7408" max="7411" width="35.7109375" style="2" customWidth="1"/>
    <col min="7412" max="7424" width="9.140625" style="2"/>
    <col min="7425" max="7425" width="25.7109375" style="2" customWidth="1"/>
    <col min="7426" max="7437" width="9.7109375" style="2" customWidth="1"/>
    <col min="7438" max="7438" width="25.7109375" style="2" customWidth="1"/>
    <col min="7439" max="7447" width="12.7109375" style="2" customWidth="1"/>
    <col min="7448" max="7448" width="25.7109375" style="2" customWidth="1"/>
    <col min="7449" max="7457" width="12.7109375" style="2" customWidth="1"/>
    <col min="7458" max="7458" width="25.7109375" style="2" customWidth="1"/>
    <col min="7459" max="7467" width="12.7109375" style="2" customWidth="1"/>
    <col min="7468" max="7468" width="25.7109375" style="2" customWidth="1"/>
    <col min="7469" max="7477" width="12.7109375" style="2" customWidth="1"/>
    <col min="7478" max="7478" width="25.7109375" style="2" customWidth="1"/>
    <col min="7479" max="7487" width="12.7109375" style="2" customWidth="1"/>
    <col min="7488" max="7488" width="25.7109375" style="2" customWidth="1"/>
    <col min="7489" max="7497" width="12.7109375" style="2" customWidth="1"/>
    <col min="7498" max="7498" width="25.7109375" style="2" customWidth="1"/>
    <col min="7499" max="7510" width="9.7109375" style="2" customWidth="1"/>
    <col min="7511" max="7511" width="25.7109375" style="2" customWidth="1"/>
    <col min="7512" max="7523" width="9.7109375" style="2" customWidth="1"/>
    <col min="7524" max="7524" width="25.7109375" style="2" customWidth="1"/>
    <col min="7525" max="7536" width="9.7109375" style="2" customWidth="1"/>
    <col min="7537" max="7537" width="25.7109375" style="2" customWidth="1"/>
    <col min="7538" max="7549" width="9.7109375" style="2" customWidth="1"/>
    <col min="7550" max="7550" width="25.7109375" style="2" customWidth="1"/>
    <col min="7551" max="7562" width="9.7109375" style="2" customWidth="1"/>
    <col min="7563" max="7563" width="25.7109375" style="2" customWidth="1"/>
    <col min="7564" max="7575" width="9.7109375" style="2" customWidth="1"/>
    <col min="7576" max="7576" width="25.7109375" style="2" customWidth="1"/>
    <col min="7577" max="7588" width="9.7109375" style="2" customWidth="1"/>
    <col min="7589" max="7589" width="25.7109375" style="2" customWidth="1"/>
    <col min="7590" max="7601" width="9.7109375" style="2" customWidth="1"/>
    <col min="7602" max="7602" width="25.7109375" style="2" customWidth="1"/>
    <col min="7603" max="7614" width="9.7109375" style="2" customWidth="1"/>
    <col min="7615" max="7615" width="25.7109375" style="2" customWidth="1"/>
    <col min="7616" max="7627" width="9.7109375" style="2" customWidth="1"/>
    <col min="7628" max="7628" width="25.7109375" style="2" customWidth="1"/>
    <col min="7629" max="7640" width="9.7109375" style="2" customWidth="1"/>
    <col min="7641" max="7641" width="25.7109375" style="2" customWidth="1"/>
    <col min="7642" max="7653" width="9.7109375" style="2" customWidth="1"/>
    <col min="7654" max="7654" width="25.7109375" style="2" customWidth="1"/>
    <col min="7655" max="7663" width="12.7109375" style="2" customWidth="1"/>
    <col min="7664" max="7667" width="35.7109375" style="2" customWidth="1"/>
    <col min="7668" max="7680" width="9.140625" style="2"/>
    <col min="7681" max="7681" width="25.7109375" style="2" customWidth="1"/>
    <col min="7682" max="7693" width="9.7109375" style="2" customWidth="1"/>
    <col min="7694" max="7694" width="25.7109375" style="2" customWidth="1"/>
    <col min="7695" max="7703" width="12.7109375" style="2" customWidth="1"/>
    <col min="7704" max="7704" width="25.7109375" style="2" customWidth="1"/>
    <col min="7705" max="7713" width="12.7109375" style="2" customWidth="1"/>
    <col min="7714" max="7714" width="25.7109375" style="2" customWidth="1"/>
    <col min="7715" max="7723" width="12.7109375" style="2" customWidth="1"/>
    <col min="7724" max="7724" width="25.7109375" style="2" customWidth="1"/>
    <col min="7725" max="7733" width="12.7109375" style="2" customWidth="1"/>
    <col min="7734" max="7734" width="25.7109375" style="2" customWidth="1"/>
    <col min="7735" max="7743" width="12.7109375" style="2" customWidth="1"/>
    <col min="7744" max="7744" width="25.7109375" style="2" customWidth="1"/>
    <col min="7745" max="7753" width="12.7109375" style="2" customWidth="1"/>
    <col min="7754" max="7754" width="25.7109375" style="2" customWidth="1"/>
    <col min="7755" max="7766" width="9.7109375" style="2" customWidth="1"/>
    <col min="7767" max="7767" width="25.7109375" style="2" customWidth="1"/>
    <col min="7768" max="7779" width="9.7109375" style="2" customWidth="1"/>
    <col min="7780" max="7780" width="25.7109375" style="2" customWidth="1"/>
    <col min="7781" max="7792" width="9.7109375" style="2" customWidth="1"/>
    <col min="7793" max="7793" width="25.7109375" style="2" customWidth="1"/>
    <col min="7794" max="7805" width="9.7109375" style="2" customWidth="1"/>
    <col min="7806" max="7806" width="25.7109375" style="2" customWidth="1"/>
    <col min="7807" max="7818" width="9.7109375" style="2" customWidth="1"/>
    <col min="7819" max="7819" width="25.7109375" style="2" customWidth="1"/>
    <col min="7820" max="7831" width="9.7109375" style="2" customWidth="1"/>
    <col min="7832" max="7832" width="25.7109375" style="2" customWidth="1"/>
    <col min="7833" max="7844" width="9.7109375" style="2" customWidth="1"/>
    <col min="7845" max="7845" width="25.7109375" style="2" customWidth="1"/>
    <col min="7846" max="7857" width="9.7109375" style="2" customWidth="1"/>
    <col min="7858" max="7858" width="25.7109375" style="2" customWidth="1"/>
    <col min="7859" max="7870" width="9.7109375" style="2" customWidth="1"/>
    <col min="7871" max="7871" width="25.7109375" style="2" customWidth="1"/>
    <col min="7872" max="7883" width="9.7109375" style="2" customWidth="1"/>
    <col min="7884" max="7884" width="25.7109375" style="2" customWidth="1"/>
    <col min="7885" max="7896" width="9.7109375" style="2" customWidth="1"/>
    <col min="7897" max="7897" width="25.7109375" style="2" customWidth="1"/>
    <col min="7898" max="7909" width="9.7109375" style="2" customWidth="1"/>
    <col min="7910" max="7910" width="25.7109375" style="2" customWidth="1"/>
    <col min="7911" max="7919" width="12.7109375" style="2" customWidth="1"/>
    <col min="7920" max="7923" width="35.7109375" style="2" customWidth="1"/>
    <col min="7924" max="7936" width="9.140625" style="2"/>
    <col min="7937" max="7937" width="25.7109375" style="2" customWidth="1"/>
    <col min="7938" max="7949" width="9.7109375" style="2" customWidth="1"/>
    <col min="7950" max="7950" width="25.7109375" style="2" customWidth="1"/>
    <col min="7951" max="7959" width="12.7109375" style="2" customWidth="1"/>
    <col min="7960" max="7960" width="25.7109375" style="2" customWidth="1"/>
    <col min="7961" max="7969" width="12.7109375" style="2" customWidth="1"/>
    <col min="7970" max="7970" width="25.7109375" style="2" customWidth="1"/>
    <col min="7971" max="7979" width="12.7109375" style="2" customWidth="1"/>
    <col min="7980" max="7980" width="25.7109375" style="2" customWidth="1"/>
    <col min="7981" max="7989" width="12.7109375" style="2" customWidth="1"/>
    <col min="7990" max="7990" width="25.7109375" style="2" customWidth="1"/>
    <col min="7991" max="7999" width="12.7109375" style="2" customWidth="1"/>
    <col min="8000" max="8000" width="25.7109375" style="2" customWidth="1"/>
    <col min="8001" max="8009" width="12.7109375" style="2" customWidth="1"/>
    <col min="8010" max="8010" width="25.7109375" style="2" customWidth="1"/>
    <col min="8011" max="8022" width="9.7109375" style="2" customWidth="1"/>
    <col min="8023" max="8023" width="25.7109375" style="2" customWidth="1"/>
    <col min="8024" max="8035" width="9.7109375" style="2" customWidth="1"/>
    <col min="8036" max="8036" width="25.7109375" style="2" customWidth="1"/>
    <col min="8037" max="8048" width="9.7109375" style="2" customWidth="1"/>
    <col min="8049" max="8049" width="25.7109375" style="2" customWidth="1"/>
    <col min="8050" max="8061" width="9.7109375" style="2" customWidth="1"/>
    <col min="8062" max="8062" width="25.7109375" style="2" customWidth="1"/>
    <col min="8063" max="8074" width="9.7109375" style="2" customWidth="1"/>
    <col min="8075" max="8075" width="25.7109375" style="2" customWidth="1"/>
    <col min="8076" max="8087" width="9.7109375" style="2" customWidth="1"/>
    <col min="8088" max="8088" width="25.7109375" style="2" customWidth="1"/>
    <col min="8089" max="8100" width="9.7109375" style="2" customWidth="1"/>
    <col min="8101" max="8101" width="25.7109375" style="2" customWidth="1"/>
    <col min="8102" max="8113" width="9.7109375" style="2" customWidth="1"/>
    <col min="8114" max="8114" width="25.7109375" style="2" customWidth="1"/>
    <col min="8115" max="8126" width="9.7109375" style="2" customWidth="1"/>
    <col min="8127" max="8127" width="25.7109375" style="2" customWidth="1"/>
    <col min="8128" max="8139" width="9.7109375" style="2" customWidth="1"/>
    <col min="8140" max="8140" width="25.7109375" style="2" customWidth="1"/>
    <col min="8141" max="8152" width="9.7109375" style="2" customWidth="1"/>
    <col min="8153" max="8153" width="25.7109375" style="2" customWidth="1"/>
    <col min="8154" max="8165" width="9.7109375" style="2" customWidth="1"/>
    <col min="8166" max="8166" width="25.7109375" style="2" customWidth="1"/>
    <col min="8167" max="8175" width="12.7109375" style="2" customWidth="1"/>
    <col min="8176" max="8179" width="35.7109375" style="2" customWidth="1"/>
    <col min="8180" max="8192" width="9.140625" style="2"/>
    <col min="8193" max="8193" width="25.7109375" style="2" customWidth="1"/>
    <col min="8194" max="8205" width="9.7109375" style="2" customWidth="1"/>
    <col min="8206" max="8206" width="25.7109375" style="2" customWidth="1"/>
    <col min="8207" max="8215" width="12.7109375" style="2" customWidth="1"/>
    <col min="8216" max="8216" width="25.7109375" style="2" customWidth="1"/>
    <col min="8217" max="8225" width="12.7109375" style="2" customWidth="1"/>
    <col min="8226" max="8226" width="25.7109375" style="2" customWidth="1"/>
    <col min="8227" max="8235" width="12.7109375" style="2" customWidth="1"/>
    <col min="8236" max="8236" width="25.7109375" style="2" customWidth="1"/>
    <col min="8237" max="8245" width="12.7109375" style="2" customWidth="1"/>
    <col min="8246" max="8246" width="25.7109375" style="2" customWidth="1"/>
    <col min="8247" max="8255" width="12.7109375" style="2" customWidth="1"/>
    <col min="8256" max="8256" width="25.7109375" style="2" customWidth="1"/>
    <col min="8257" max="8265" width="12.7109375" style="2" customWidth="1"/>
    <col min="8266" max="8266" width="25.7109375" style="2" customWidth="1"/>
    <col min="8267" max="8278" width="9.7109375" style="2" customWidth="1"/>
    <col min="8279" max="8279" width="25.7109375" style="2" customWidth="1"/>
    <col min="8280" max="8291" width="9.7109375" style="2" customWidth="1"/>
    <col min="8292" max="8292" width="25.7109375" style="2" customWidth="1"/>
    <col min="8293" max="8304" width="9.7109375" style="2" customWidth="1"/>
    <col min="8305" max="8305" width="25.7109375" style="2" customWidth="1"/>
    <col min="8306" max="8317" width="9.7109375" style="2" customWidth="1"/>
    <col min="8318" max="8318" width="25.7109375" style="2" customWidth="1"/>
    <col min="8319" max="8330" width="9.7109375" style="2" customWidth="1"/>
    <col min="8331" max="8331" width="25.7109375" style="2" customWidth="1"/>
    <col min="8332" max="8343" width="9.7109375" style="2" customWidth="1"/>
    <col min="8344" max="8344" width="25.7109375" style="2" customWidth="1"/>
    <col min="8345" max="8356" width="9.7109375" style="2" customWidth="1"/>
    <col min="8357" max="8357" width="25.7109375" style="2" customWidth="1"/>
    <col min="8358" max="8369" width="9.7109375" style="2" customWidth="1"/>
    <col min="8370" max="8370" width="25.7109375" style="2" customWidth="1"/>
    <col min="8371" max="8382" width="9.7109375" style="2" customWidth="1"/>
    <col min="8383" max="8383" width="25.7109375" style="2" customWidth="1"/>
    <col min="8384" max="8395" width="9.7109375" style="2" customWidth="1"/>
    <col min="8396" max="8396" width="25.7109375" style="2" customWidth="1"/>
    <col min="8397" max="8408" width="9.7109375" style="2" customWidth="1"/>
    <col min="8409" max="8409" width="25.7109375" style="2" customWidth="1"/>
    <col min="8410" max="8421" width="9.7109375" style="2" customWidth="1"/>
    <col min="8422" max="8422" width="25.7109375" style="2" customWidth="1"/>
    <col min="8423" max="8431" width="12.7109375" style="2" customWidth="1"/>
    <col min="8432" max="8435" width="35.7109375" style="2" customWidth="1"/>
    <col min="8436" max="8448" width="9.140625" style="2"/>
    <col min="8449" max="8449" width="25.7109375" style="2" customWidth="1"/>
    <col min="8450" max="8461" width="9.7109375" style="2" customWidth="1"/>
    <col min="8462" max="8462" width="25.7109375" style="2" customWidth="1"/>
    <col min="8463" max="8471" width="12.7109375" style="2" customWidth="1"/>
    <col min="8472" max="8472" width="25.7109375" style="2" customWidth="1"/>
    <col min="8473" max="8481" width="12.7109375" style="2" customWidth="1"/>
    <col min="8482" max="8482" width="25.7109375" style="2" customWidth="1"/>
    <col min="8483" max="8491" width="12.7109375" style="2" customWidth="1"/>
    <col min="8492" max="8492" width="25.7109375" style="2" customWidth="1"/>
    <col min="8493" max="8501" width="12.7109375" style="2" customWidth="1"/>
    <col min="8502" max="8502" width="25.7109375" style="2" customWidth="1"/>
    <col min="8503" max="8511" width="12.7109375" style="2" customWidth="1"/>
    <col min="8512" max="8512" width="25.7109375" style="2" customWidth="1"/>
    <col min="8513" max="8521" width="12.7109375" style="2" customWidth="1"/>
    <col min="8522" max="8522" width="25.7109375" style="2" customWidth="1"/>
    <col min="8523" max="8534" width="9.7109375" style="2" customWidth="1"/>
    <col min="8535" max="8535" width="25.7109375" style="2" customWidth="1"/>
    <col min="8536" max="8547" width="9.7109375" style="2" customWidth="1"/>
    <col min="8548" max="8548" width="25.7109375" style="2" customWidth="1"/>
    <col min="8549" max="8560" width="9.7109375" style="2" customWidth="1"/>
    <col min="8561" max="8561" width="25.7109375" style="2" customWidth="1"/>
    <col min="8562" max="8573" width="9.7109375" style="2" customWidth="1"/>
    <col min="8574" max="8574" width="25.7109375" style="2" customWidth="1"/>
    <col min="8575" max="8586" width="9.7109375" style="2" customWidth="1"/>
    <col min="8587" max="8587" width="25.7109375" style="2" customWidth="1"/>
    <col min="8588" max="8599" width="9.7109375" style="2" customWidth="1"/>
    <col min="8600" max="8600" width="25.7109375" style="2" customWidth="1"/>
    <col min="8601" max="8612" width="9.7109375" style="2" customWidth="1"/>
    <col min="8613" max="8613" width="25.7109375" style="2" customWidth="1"/>
    <col min="8614" max="8625" width="9.7109375" style="2" customWidth="1"/>
    <col min="8626" max="8626" width="25.7109375" style="2" customWidth="1"/>
    <col min="8627" max="8638" width="9.7109375" style="2" customWidth="1"/>
    <col min="8639" max="8639" width="25.7109375" style="2" customWidth="1"/>
    <col min="8640" max="8651" width="9.7109375" style="2" customWidth="1"/>
    <col min="8652" max="8652" width="25.7109375" style="2" customWidth="1"/>
    <col min="8653" max="8664" width="9.7109375" style="2" customWidth="1"/>
    <col min="8665" max="8665" width="25.7109375" style="2" customWidth="1"/>
    <col min="8666" max="8677" width="9.7109375" style="2" customWidth="1"/>
    <col min="8678" max="8678" width="25.7109375" style="2" customWidth="1"/>
    <col min="8679" max="8687" width="12.7109375" style="2" customWidth="1"/>
    <col min="8688" max="8691" width="35.7109375" style="2" customWidth="1"/>
    <col min="8692" max="8704" width="9.140625" style="2"/>
    <col min="8705" max="8705" width="25.7109375" style="2" customWidth="1"/>
    <col min="8706" max="8717" width="9.7109375" style="2" customWidth="1"/>
    <col min="8718" max="8718" width="25.7109375" style="2" customWidth="1"/>
    <col min="8719" max="8727" width="12.7109375" style="2" customWidth="1"/>
    <col min="8728" max="8728" width="25.7109375" style="2" customWidth="1"/>
    <col min="8729" max="8737" width="12.7109375" style="2" customWidth="1"/>
    <col min="8738" max="8738" width="25.7109375" style="2" customWidth="1"/>
    <col min="8739" max="8747" width="12.7109375" style="2" customWidth="1"/>
    <col min="8748" max="8748" width="25.7109375" style="2" customWidth="1"/>
    <col min="8749" max="8757" width="12.7109375" style="2" customWidth="1"/>
    <col min="8758" max="8758" width="25.7109375" style="2" customWidth="1"/>
    <col min="8759" max="8767" width="12.7109375" style="2" customWidth="1"/>
    <col min="8768" max="8768" width="25.7109375" style="2" customWidth="1"/>
    <col min="8769" max="8777" width="12.7109375" style="2" customWidth="1"/>
    <col min="8778" max="8778" width="25.7109375" style="2" customWidth="1"/>
    <col min="8779" max="8790" width="9.7109375" style="2" customWidth="1"/>
    <col min="8791" max="8791" width="25.7109375" style="2" customWidth="1"/>
    <col min="8792" max="8803" width="9.7109375" style="2" customWidth="1"/>
    <col min="8804" max="8804" width="25.7109375" style="2" customWidth="1"/>
    <col min="8805" max="8816" width="9.7109375" style="2" customWidth="1"/>
    <col min="8817" max="8817" width="25.7109375" style="2" customWidth="1"/>
    <col min="8818" max="8829" width="9.7109375" style="2" customWidth="1"/>
    <col min="8830" max="8830" width="25.7109375" style="2" customWidth="1"/>
    <col min="8831" max="8842" width="9.7109375" style="2" customWidth="1"/>
    <col min="8843" max="8843" width="25.7109375" style="2" customWidth="1"/>
    <col min="8844" max="8855" width="9.7109375" style="2" customWidth="1"/>
    <col min="8856" max="8856" width="25.7109375" style="2" customWidth="1"/>
    <col min="8857" max="8868" width="9.7109375" style="2" customWidth="1"/>
    <col min="8869" max="8869" width="25.7109375" style="2" customWidth="1"/>
    <col min="8870" max="8881" width="9.7109375" style="2" customWidth="1"/>
    <col min="8882" max="8882" width="25.7109375" style="2" customWidth="1"/>
    <col min="8883" max="8894" width="9.7109375" style="2" customWidth="1"/>
    <col min="8895" max="8895" width="25.7109375" style="2" customWidth="1"/>
    <col min="8896" max="8907" width="9.7109375" style="2" customWidth="1"/>
    <col min="8908" max="8908" width="25.7109375" style="2" customWidth="1"/>
    <col min="8909" max="8920" width="9.7109375" style="2" customWidth="1"/>
    <col min="8921" max="8921" width="25.7109375" style="2" customWidth="1"/>
    <col min="8922" max="8933" width="9.7109375" style="2" customWidth="1"/>
    <col min="8934" max="8934" width="25.7109375" style="2" customWidth="1"/>
    <col min="8935" max="8943" width="12.7109375" style="2" customWidth="1"/>
    <col min="8944" max="8947" width="35.7109375" style="2" customWidth="1"/>
    <col min="8948" max="8960" width="9.140625" style="2"/>
    <col min="8961" max="8961" width="25.7109375" style="2" customWidth="1"/>
    <col min="8962" max="8973" width="9.7109375" style="2" customWidth="1"/>
    <col min="8974" max="8974" width="25.7109375" style="2" customWidth="1"/>
    <col min="8975" max="8983" width="12.7109375" style="2" customWidth="1"/>
    <col min="8984" max="8984" width="25.7109375" style="2" customWidth="1"/>
    <col min="8985" max="8993" width="12.7109375" style="2" customWidth="1"/>
    <col min="8994" max="8994" width="25.7109375" style="2" customWidth="1"/>
    <col min="8995" max="9003" width="12.7109375" style="2" customWidth="1"/>
    <col min="9004" max="9004" width="25.7109375" style="2" customWidth="1"/>
    <col min="9005" max="9013" width="12.7109375" style="2" customWidth="1"/>
    <col min="9014" max="9014" width="25.7109375" style="2" customWidth="1"/>
    <col min="9015" max="9023" width="12.7109375" style="2" customWidth="1"/>
    <col min="9024" max="9024" width="25.7109375" style="2" customWidth="1"/>
    <col min="9025" max="9033" width="12.7109375" style="2" customWidth="1"/>
    <col min="9034" max="9034" width="25.7109375" style="2" customWidth="1"/>
    <col min="9035" max="9046" width="9.7109375" style="2" customWidth="1"/>
    <col min="9047" max="9047" width="25.7109375" style="2" customWidth="1"/>
    <col min="9048" max="9059" width="9.7109375" style="2" customWidth="1"/>
    <col min="9060" max="9060" width="25.7109375" style="2" customWidth="1"/>
    <col min="9061" max="9072" width="9.7109375" style="2" customWidth="1"/>
    <col min="9073" max="9073" width="25.7109375" style="2" customWidth="1"/>
    <col min="9074" max="9085" width="9.7109375" style="2" customWidth="1"/>
    <col min="9086" max="9086" width="25.7109375" style="2" customWidth="1"/>
    <col min="9087" max="9098" width="9.7109375" style="2" customWidth="1"/>
    <col min="9099" max="9099" width="25.7109375" style="2" customWidth="1"/>
    <col min="9100" max="9111" width="9.7109375" style="2" customWidth="1"/>
    <col min="9112" max="9112" width="25.7109375" style="2" customWidth="1"/>
    <col min="9113" max="9124" width="9.7109375" style="2" customWidth="1"/>
    <col min="9125" max="9125" width="25.7109375" style="2" customWidth="1"/>
    <col min="9126" max="9137" width="9.7109375" style="2" customWidth="1"/>
    <col min="9138" max="9138" width="25.7109375" style="2" customWidth="1"/>
    <col min="9139" max="9150" width="9.7109375" style="2" customWidth="1"/>
    <col min="9151" max="9151" width="25.7109375" style="2" customWidth="1"/>
    <col min="9152" max="9163" width="9.7109375" style="2" customWidth="1"/>
    <col min="9164" max="9164" width="25.7109375" style="2" customWidth="1"/>
    <col min="9165" max="9176" width="9.7109375" style="2" customWidth="1"/>
    <col min="9177" max="9177" width="25.7109375" style="2" customWidth="1"/>
    <col min="9178" max="9189" width="9.7109375" style="2" customWidth="1"/>
    <col min="9190" max="9190" width="25.7109375" style="2" customWidth="1"/>
    <col min="9191" max="9199" width="12.7109375" style="2" customWidth="1"/>
    <col min="9200" max="9203" width="35.7109375" style="2" customWidth="1"/>
    <col min="9204" max="9216" width="9.140625" style="2"/>
    <col min="9217" max="9217" width="25.7109375" style="2" customWidth="1"/>
    <col min="9218" max="9229" width="9.7109375" style="2" customWidth="1"/>
    <col min="9230" max="9230" width="25.7109375" style="2" customWidth="1"/>
    <col min="9231" max="9239" width="12.7109375" style="2" customWidth="1"/>
    <col min="9240" max="9240" width="25.7109375" style="2" customWidth="1"/>
    <col min="9241" max="9249" width="12.7109375" style="2" customWidth="1"/>
    <col min="9250" max="9250" width="25.7109375" style="2" customWidth="1"/>
    <col min="9251" max="9259" width="12.7109375" style="2" customWidth="1"/>
    <col min="9260" max="9260" width="25.7109375" style="2" customWidth="1"/>
    <col min="9261" max="9269" width="12.7109375" style="2" customWidth="1"/>
    <col min="9270" max="9270" width="25.7109375" style="2" customWidth="1"/>
    <col min="9271" max="9279" width="12.7109375" style="2" customWidth="1"/>
    <col min="9280" max="9280" width="25.7109375" style="2" customWidth="1"/>
    <col min="9281" max="9289" width="12.7109375" style="2" customWidth="1"/>
    <col min="9290" max="9290" width="25.7109375" style="2" customWidth="1"/>
    <col min="9291" max="9302" width="9.7109375" style="2" customWidth="1"/>
    <col min="9303" max="9303" width="25.7109375" style="2" customWidth="1"/>
    <col min="9304" max="9315" width="9.7109375" style="2" customWidth="1"/>
    <col min="9316" max="9316" width="25.7109375" style="2" customWidth="1"/>
    <col min="9317" max="9328" width="9.7109375" style="2" customWidth="1"/>
    <col min="9329" max="9329" width="25.7109375" style="2" customWidth="1"/>
    <col min="9330" max="9341" width="9.7109375" style="2" customWidth="1"/>
    <col min="9342" max="9342" width="25.7109375" style="2" customWidth="1"/>
    <col min="9343" max="9354" width="9.7109375" style="2" customWidth="1"/>
    <col min="9355" max="9355" width="25.7109375" style="2" customWidth="1"/>
    <col min="9356" max="9367" width="9.7109375" style="2" customWidth="1"/>
    <col min="9368" max="9368" width="25.7109375" style="2" customWidth="1"/>
    <col min="9369" max="9380" width="9.7109375" style="2" customWidth="1"/>
    <col min="9381" max="9381" width="25.7109375" style="2" customWidth="1"/>
    <col min="9382" max="9393" width="9.7109375" style="2" customWidth="1"/>
    <col min="9394" max="9394" width="25.7109375" style="2" customWidth="1"/>
    <col min="9395" max="9406" width="9.7109375" style="2" customWidth="1"/>
    <col min="9407" max="9407" width="25.7109375" style="2" customWidth="1"/>
    <col min="9408" max="9419" width="9.7109375" style="2" customWidth="1"/>
    <col min="9420" max="9420" width="25.7109375" style="2" customWidth="1"/>
    <col min="9421" max="9432" width="9.7109375" style="2" customWidth="1"/>
    <col min="9433" max="9433" width="25.7109375" style="2" customWidth="1"/>
    <col min="9434" max="9445" width="9.7109375" style="2" customWidth="1"/>
    <col min="9446" max="9446" width="25.7109375" style="2" customWidth="1"/>
    <col min="9447" max="9455" width="12.7109375" style="2" customWidth="1"/>
    <col min="9456" max="9459" width="35.7109375" style="2" customWidth="1"/>
    <col min="9460" max="9472" width="9.140625" style="2"/>
    <col min="9473" max="9473" width="25.7109375" style="2" customWidth="1"/>
    <col min="9474" max="9485" width="9.7109375" style="2" customWidth="1"/>
    <col min="9486" max="9486" width="25.7109375" style="2" customWidth="1"/>
    <col min="9487" max="9495" width="12.7109375" style="2" customWidth="1"/>
    <col min="9496" max="9496" width="25.7109375" style="2" customWidth="1"/>
    <col min="9497" max="9505" width="12.7109375" style="2" customWidth="1"/>
    <col min="9506" max="9506" width="25.7109375" style="2" customWidth="1"/>
    <col min="9507" max="9515" width="12.7109375" style="2" customWidth="1"/>
    <col min="9516" max="9516" width="25.7109375" style="2" customWidth="1"/>
    <col min="9517" max="9525" width="12.7109375" style="2" customWidth="1"/>
    <col min="9526" max="9526" width="25.7109375" style="2" customWidth="1"/>
    <col min="9527" max="9535" width="12.7109375" style="2" customWidth="1"/>
    <col min="9536" max="9536" width="25.7109375" style="2" customWidth="1"/>
    <col min="9537" max="9545" width="12.7109375" style="2" customWidth="1"/>
    <col min="9546" max="9546" width="25.7109375" style="2" customWidth="1"/>
    <col min="9547" max="9558" width="9.7109375" style="2" customWidth="1"/>
    <col min="9559" max="9559" width="25.7109375" style="2" customWidth="1"/>
    <col min="9560" max="9571" width="9.7109375" style="2" customWidth="1"/>
    <col min="9572" max="9572" width="25.7109375" style="2" customWidth="1"/>
    <col min="9573" max="9584" width="9.7109375" style="2" customWidth="1"/>
    <col min="9585" max="9585" width="25.7109375" style="2" customWidth="1"/>
    <col min="9586" max="9597" width="9.7109375" style="2" customWidth="1"/>
    <col min="9598" max="9598" width="25.7109375" style="2" customWidth="1"/>
    <col min="9599" max="9610" width="9.7109375" style="2" customWidth="1"/>
    <col min="9611" max="9611" width="25.7109375" style="2" customWidth="1"/>
    <col min="9612" max="9623" width="9.7109375" style="2" customWidth="1"/>
    <col min="9624" max="9624" width="25.7109375" style="2" customWidth="1"/>
    <col min="9625" max="9636" width="9.7109375" style="2" customWidth="1"/>
    <col min="9637" max="9637" width="25.7109375" style="2" customWidth="1"/>
    <col min="9638" max="9649" width="9.7109375" style="2" customWidth="1"/>
    <col min="9650" max="9650" width="25.7109375" style="2" customWidth="1"/>
    <col min="9651" max="9662" width="9.7109375" style="2" customWidth="1"/>
    <col min="9663" max="9663" width="25.7109375" style="2" customWidth="1"/>
    <col min="9664" max="9675" width="9.7109375" style="2" customWidth="1"/>
    <col min="9676" max="9676" width="25.7109375" style="2" customWidth="1"/>
    <col min="9677" max="9688" width="9.7109375" style="2" customWidth="1"/>
    <col min="9689" max="9689" width="25.7109375" style="2" customWidth="1"/>
    <col min="9690" max="9701" width="9.7109375" style="2" customWidth="1"/>
    <col min="9702" max="9702" width="25.7109375" style="2" customWidth="1"/>
    <col min="9703" max="9711" width="12.7109375" style="2" customWidth="1"/>
    <col min="9712" max="9715" width="35.7109375" style="2" customWidth="1"/>
    <col min="9716" max="9728" width="9.140625" style="2"/>
    <col min="9729" max="9729" width="25.7109375" style="2" customWidth="1"/>
    <col min="9730" max="9741" width="9.7109375" style="2" customWidth="1"/>
    <col min="9742" max="9742" width="25.7109375" style="2" customWidth="1"/>
    <col min="9743" max="9751" width="12.7109375" style="2" customWidth="1"/>
    <col min="9752" max="9752" width="25.7109375" style="2" customWidth="1"/>
    <col min="9753" max="9761" width="12.7109375" style="2" customWidth="1"/>
    <col min="9762" max="9762" width="25.7109375" style="2" customWidth="1"/>
    <col min="9763" max="9771" width="12.7109375" style="2" customWidth="1"/>
    <col min="9772" max="9772" width="25.7109375" style="2" customWidth="1"/>
    <col min="9773" max="9781" width="12.7109375" style="2" customWidth="1"/>
    <col min="9782" max="9782" width="25.7109375" style="2" customWidth="1"/>
    <col min="9783" max="9791" width="12.7109375" style="2" customWidth="1"/>
    <col min="9792" max="9792" width="25.7109375" style="2" customWidth="1"/>
    <col min="9793" max="9801" width="12.7109375" style="2" customWidth="1"/>
    <col min="9802" max="9802" width="25.7109375" style="2" customWidth="1"/>
    <col min="9803" max="9814" width="9.7109375" style="2" customWidth="1"/>
    <col min="9815" max="9815" width="25.7109375" style="2" customWidth="1"/>
    <col min="9816" max="9827" width="9.7109375" style="2" customWidth="1"/>
    <col min="9828" max="9828" width="25.7109375" style="2" customWidth="1"/>
    <col min="9829" max="9840" width="9.7109375" style="2" customWidth="1"/>
    <col min="9841" max="9841" width="25.7109375" style="2" customWidth="1"/>
    <col min="9842" max="9853" width="9.7109375" style="2" customWidth="1"/>
    <col min="9854" max="9854" width="25.7109375" style="2" customWidth="1"/>
    <col min="9855" max="9866" width="9.7109375" style="2" customWidth="1"/>
    <col min="9867" max="9867" width="25.7109375" style="2" customWidth="1"/>
    <col min="9868" max="9879" width="9.7109375" style="2" customWidth="1"/>
    <col min="9880" max="9880" width="25.7109375" style="2" customWidth="1"/>
    <col min="9881" max="9892" width="9.7109375" style="2" customWidth="1"/>
    <col min="9893" max="9893" width="25.7109375" style="2" customWidth="1"/>
    <col min="9894" max="9905" width="9.7109375" style="2" customWidth="1"/>
    <col min="9906" max="9906" width="25.7109375" style="2" customWidth="1"/>
    <col min="9907" max="9918" width="9.7109375" style="2" customWidth="1"/>
    <col min="9919" max="9919" width="25.7109375" style="2" customWidth="1"/>
    <col min="9920" max="9931" width="9.7109375" style="2" customWidth="1"/>
    <col min="9932" max="9932" width="25.7109375" style="2" customWidth="1"/>
    <col min="9933" max="9944" width="9.7109375" style="2" customWidth="1"/>
    <col min="9945" max="9945" width="25.7109375" style="2" customWidth="1"/>
    <col min="9946" max="9957" width="9.7109375" style="2" customWidth="1"/>
    <col min="9958" max="9958" width="25.7109375" style="2" customWidth="1"/>
    <col min="9959" max="9967" width="12.7109375" style="2" customWidth="1"/>
    <col min="9968" max="9971" width="35.7109375" style="2" customWidth="1"/>
    <col min="9972" max="9984" width="9.140625" style="2"/>
    <col min="9985" max="9985" width="25.7109375" style="2" customWidth="1"/>
    <col min="9986" max="9997" width="9.7109375" style="2" customWidth="1"/>
    <col min="9998" max="9998" width="25.7109375" style="2" customWidth="1"/>
    <col min="9999" max="10007" width="12.7109375" style="2" customWidth="1"/>
    <col min="10008" max="10008" width="25.7109375" style="2" customWidth="1"/>
    <col min="10009" max="10017" width="12.7109375" style="2" customWidth="1"/>
    <col min="10018" max="10018" width="25.7109375" style="2" customWidth="1"/>
    <col min="10019" max="10027" width="12.7109375" style="2" customWidth="1"/>
    <col min="10028" max="10028" width="25.7109375" style="2" customWidth="1"/>
    <col min="10029" max="10037" width="12.7109375" style="2" customWidth="1"/>
    <col min="10038" max="10038" width="25.7109375" style="2" customWidth="1"/>
    <col min="10039" max="10047" width="12.7109375" style="2" customWidth="1"/>
    <col min="10048" max="10048" width="25.7109375" style="2" customWidth="1"/>
    <col min="10049" max="10057" width="12.7109375" style="2" customWidth="1"/>
    <col min="10058" max="10058" width="25.7109375" style="2" customWidth="1"/>
    <col min="10059" max="10070" width="9.7109375" style="2" customWidth="1"/>
    <col min="10071" max="10071" width="25.7109375" style="2" customWidth="1"/>
    <col min="10072" max="10083" width="9.7109375" style="2" customWidth="1"/>
    <col min="10084" max="10084" width="25.7109375" style="2" customWidth="1"/>
    <col min="10085" max="10096" width="9.7109375" style="2" customWidth="1"/>
    <col min="10097" max="10097" width="25.7109375" style="2" customWidth="1"/>
    <col min="10098" max="10109" width="9.7109375" style="2" customWidth="1"/>
    <col min="10110" max="10110" width="25.7109375" style="2" customWidth="1"/>
    <col min="10111" max="10122" width="9.7109375" style="2" customWidth="1"/>
    <col min="10123" max="10123" width="25.7109375" style="2" customWidth="1"/>
    <col min="10124" max="10135" width="9.7109375" style="2" customWidth="1"/>
    <col min="10136" max="10136" width="25.7109375" style="2" customWidth="1"/>
    <col min="10137" max="10148" width="9.7109375" style="2" customWidth="1"/>
    <col min="10149" max="10149" width="25.7109375" style="2" customWidth="1"/>
    <col min="10150" max="10161" width="9.7109375" style="2" customWidth="1"/>
    <col min="10162" max="10162" width="25.7109375" style="2" customWidth="1"/>
    <col min="10163" max="10174" width="9.7109375" style="2" customWidth="1"/>
    <col min="10175" max="10175" width="25.7109375" style="2" customWidth="1"/>
    <col min="10176" max="10187" width="9.7109375" style="2" customWidth="1"/>
    <col min="10188" max="10188" width="25.7109375" style="2" customWidth="1"/>
    <col min="10189" max="10200" width="9.7109375" style="2" customWidth="1"/>
    <col min="10201" max="10201" width="25.7109375" style="2" customWidth="1"/>
    <col min="10202" max="10213" width="9.7109375" style="2" customWidth="1"/>
    <col min="10214" max="10214" width="25.7109375" style="2" customWidth="1"/>
    <col min="10215" max="10223" width="12.7109375" style="2" customWidth="1"/>
    <col min="10224" max="10227" width="35.7109375" style="2" customWidth="1"/>
    <col min="10228" max="10240" width="9.140625" style="2"/>
    <col min="10241" max="10241" width="25.7109375" style="2" customWidth="1"/>
    <col min="10242" max="10253" width="9.7109375" style="2" customWidth="1"/>
    <col min="10254" max="10254" width="25.7109375" style="2" customWidth="1"/>
    <col min="10255" max="10263" width="12.7109375" style="2" customWidth="1"/>
    <col min="10264" max="10264" width="25.7109375" style="2" customWidth="1"/>
    <col min="10265" max="10273" width="12.7109375" style="2" customWidth="1"/>
    <col min="10274" max="10274" width="25.7109375" style="2" customWidth="1"/>
    <col min="10275" max="10283" width="12.7109375" style="2" customWidth="1"/>
    <col min="10284" max="10284" width="25.7109375" style="2" customWidth="1"/>
    <col min="10285" max="10293" width="12.7109375" style="2" customWidth="1"/>
    <col min="10294" max="10294" width="25.7109375" style="2" customWidth="1"/>
    <col min="10295" max="10303" width="12.7109375" style="2" customWidth="1"/>
    <col min="10304" max="10304" width="25.7109375" style="2" customWidth="1"/>
    <col min="10305" max="10313" width="12.7109375" style="2" customWidth="1"/>
    <col min="10314" max="10314" width="25.7109375" style="2" customWidth="1"/>
    <col min="10315" max="10326" width="9.7109375" style="2" customWidth="1"/>
    <col min="10327" max="10327" width="25.7109375" style="2" customWidth="1"/>
    <col min="10328" max="10339" width="9.7109375" style="2" customWidth="1"/>
    <col min="10340" max="10340" width="25.7109375" style="2" customWidth="1"/>
    <col min="10341" max="10352" width="9.7109375" style="2" customWidth="1"/>
    <col min="10353" max="10353" width="25.7109375" style="2" customWidth="1"/>
    <col min="10354" max="10365" width="9.7109375" style="2" customWidth="1"/>
    <col min="10366" max="10366" width="25.7109375" style="2" customWidth="1"/>
    <col min="10367" max="10378" width="9.7109375" style="2" customWidth="1"/>
    <col min="10379" max="10379" width="25.7109375" style="2" customWidth="1"/>
    <col min="10380" max="10391" width="9.7109375" style="2" customWidth="1"/>
    <col min="10392" max="10392" width="25.7109375" style="2" customWidth="1"/>
    <col min="10393" max="10404" width="9.7109375" style="2" customWidth="1"/>
    <col min="10405" max="10405" width="25.7109375" style="2" customWidth="1"/>
    <col min="10406" max="10417" width="9.7109375" style="2" customWidth="1"/>
    <col min="10418" max="10418" width="25.7109375" style="2" customWidth="1"/>
    <col min="10419" max="10430" width="9.7109375" style="2" customWidth="1"/>
    <col min="10431" max="10431" width="25.7109375" style="2" customWidth="1"/>
    <col min="10432" max="10443" width="9.7109375" style="2" customWidth="1"/>
    <col min="10444" max="10444" width="25.7109375" style="2" customWidth="1"/>
    <col min="10445" max="10456" width="9.7109375" style="2" customWidth="1"/>
    <col min="10457" max="10457" width="25.7109375" style="2" customWidth="1"/>
    <col min="10458" max="10469" width="9.7109375" style="2" customWidth="1"/>
    <col min="10470" max="10470" width="25.7109375" style="2" customWidth="1"/>
    <col min="10471" max="10479" width="12.7109375" style="2" customWidth="1"/>
    <col min="10480" max="10483" width="35.7109375" style="2" customWidth="1"/>
    <col min="10484" max="10496" width="9.140625" style="2"/>
    <col min="10497" max="10497" width="25.7109375" style="2" customWidth="1"/>
    <col min="10498" max="10509" width="9.7109375" style="2" customWidth="1"/>
    <col min="10510" max="10510" width="25.7109375" style="2" customWidth="1"/>
    <col min="10511" max="10519" width="12.7109375" style="2" customWidth="1"/>
    <col min="10520" max="10520" width="25.7109375" style="2" customWidth="1"/>
    <col min="10521" max="10529" width="12.7109375" style="2" customWidth="1"/>
    <col min="10530" max="10530" width="25.7109375" style="2" customWidth="1"/>
    <col min="10531" max="10539" width="12.7109375" style="2" customWidth="1"/>
    <col min="10540" max="10540" width="25.7109375" style="2" customWidth="1"/>
    <col min="10541" max="10549" width="12.7109375" style="2" customWidth="1"/>
    <col min="10550" max="10550" width="25.7109375" style="2" customWidth="1"/>
    <col min="10551" max="10559" width="12.7109375" style="2" customWidth="1"/>
    <col min="10560" max="10560" width="25.7109375" style="2" customWidth="1"/>
    <col min="10561" max="10569" width="12.7109375" style="2" customWidth="1"/>
    <col min="10570" max="10570" width="25.7109375" style="2" customWidth="1"/>
    <col min="10571" max="10582" width="9.7109375" style="2" customWidth="1"/>
    <col min="10583" max="10583" width="25.7109375" style="2" customWidth="1"/>
    <col min="10584" max="10595" width="9.7109375" style="2" customWidth="1"/>
    <col min="10596" max="10596" width="25.7109375" style="2" customWidth="1"/>
    <col min="10597" max="10608" width="9.7109375" style="2" customWidth="1"/>
    <col min="10609" max="10609" width="25.7109375" style="2" customWidth="1"/>
    <col min="10610" max="10621" width="9.7109375" style="2" customWidth="1"/>
    <col min="10622" max="10622" width="25.7109375" style="2" customWidth="1"/>
    <col min="10623" max="10634" width="9.7109375" style="2" customWidth="1"/>
    <col min="10635" max="10635" width="25.7109375" style="2" customWidth="1"/>
    <col min="10636" max="10647" width="9.7109375" style="2" customWidth="1"/>
    <col min="10648" max="10648" width="25.7109375" style="2" customWidth="1"/>
    <col min="10649" max="10660" width="9.7109375" style="2" customWidth="1"/>
    <col min="10661" max="10661" width="25.7109375" style="2" customWidth="1"/>
    <col min="10662" max="10673" width="9.7109375" style="2" customWidth="1"/>
    <col min="10674" max="10674" width="25.7109375" style="2" customWidth="1"/>
    <col min="10675" max="10686" width="9.7109375" style="2" customWidth="1"/>
    <col min="10687" max="10687" width="25.7109375" style="2" customWidth="1"/>
    <col min="10688" max="10699" width="9.7109375" style="2" customWidth="1"/>
    <col min="10700" max="10700" width="25.7109375" style="2" customWidth="1"/>
    <col min="10701" max="10712" width="9.7109375" style="2" customWidth="1"/>
    <col min="10713" max="10713" width="25.7109375" style="2" customWidth="1"/>
    <col min="10714" max="10725" width="9.7109375" style="2" customWidth="1"/>
    <col min="10726" max="10726" width="25.7109375" style="2" customWidth="1"/>
    <col min="10727" max="10735" width="12.7109375" style="2" customWidth="1"/>
    <col min="10736" max="10739" width="35.7109375" style="2" customWidth="1"/>
    <col min="10740" max="10752" width="9.140625" style="2"/>
    <col min="10753" max="10753" width="25.7109375" style="2" customWidth="1"/>
    <col min="10754" max="10765" width="9.7109375" style="2" customWidth="1"/>
    <col min="10766" max="10766" width="25.7109375" style="2" customWidth="1"/>
    <col min="10767" max="10775" width="12.7109375" style="2" customWidth="1"/>
    <col min="10776" max="10776" width="25.7109375" style="2" customWidth="1"/>
    <col min="10777" max="10785" width="12.7109375" style="2" customWidth="1"/>
    <col min="10786" max="10786" width="25.7109375" style="2" customWidth="1"/>
    <col min="10787" max="10795" width="12.7109375" style="2" customWidth="1"/>
    <col min="10796" max="10796" width="25.7109375" style="2" customWidth="1"/>
    <col min="10797" max="10805" width="12.7109375" style="2" customWidth="1"/>
    <col min="10806" max="10806" width="25.7109375" style="2" customWidth="1"/>
    <col min="10807" max="10815" width="12.7109375" style="2" customWidth="1"/>
    <col min="10816" max="10816" width="25.7109375" style="2" customWidth="1"/>
    <col min="10817" max="10825" width="12.7109375" style="2" customWidth="1"/>
    <col min="10826" max="10826" width="25.7109375" style="2" customWidth="1"/>
    <col min="10827" max="10838" width="9.7109375" style="2" customWidth="1"/>
    <col min="10839" max="10839" width="25.7109375" style="2" customWidth="1"/>
    <col min="10840" max="10851" width="9.7109375" style="2" customWidth="1"/>
    <col min="10852" max="10852" width="25.7109375" style="2" customWidth="1"/>
    <col min="10853" max="10864" width="9.7109375" style="2" customWidth="1"/>
    <col min="10865" max="10865" width="25.7109375" style="2" customWidth="1"/>
    <col min="10866" max="10877" width="9.7109375" style="2" customWidth="1"/>
    <col min="10878" max="10878" width="25.7109375" style="2" customWidth="1"/>
    <col min="10879" max="10890" width="9.7109375" style="2" customWidth="1"/>
    <col min="10891" max="10891" width="25.7109375" style="2" customWidth="1"/>
    <col min="10892" max="10903" width="9.7109375" style="2" customWidth="1"/>
    <col min="10904" max="10904" width="25.7109375" style="2" customWidth="1"/>
    <col min="10905" max="10916" width="9.7109375" style="2" customWidth="1"/>
    <col min="10917" max="10917" width="25.7109375" style="2" customWidth="1"/>
    <col min="10918" max="10929" width="9.7109375" style="2" customWidth="1"/>
    <col min="10930" max="10930" width="25.7109375" style="2" customWidth="1"/>
    <col min="10931" max="10942" width="9.7109375" style="2" customWidth="1"/>
    <col min="10943" max="10943" width="25.7109375" style="2" customWidth="1"/>
    <col min="10944" max="10955" width="9.7109375" style="2" customWidth="1"/>
    <col min="10956" max="10956" width="25.7109375" style="2" customWidth="1"/>
    <col min="10957" max="10968" width="9.7109375" style="2" customWidth="1"/>
    <col min="10969" max="10969" width="25.7109375" style="2" customWidth="1"/>
    <col min="10970" max="10981" width="9.7109375" style="2" customWidth="1"/>
    <col min="10982" max="10982" width="25.7109375" style="2" customWidth="1"/>
    <col min="10983" max="10991" width="12.7109375" style="2" customWidth="1"/>
    <col min="10992" max="10995" width="35.7109375" style="2" customWidth="1"/>
    <col min="10996" max="11008" width="9.140625" style="2"/>
    <col min="11009" max="11009" width="25.7109375" style="2" customWidth="1"/>
    <col min="11010" max="11021" width="9.7109375" style="2" customWidth="1"/>
    <col min="11022" max="11022" width="25.7109375" style="2" customWidth="1"/>
    <col min="11023" max="11031" width="12.7109375" style="2" customWidth="1"/>
    <col min="11032" max="11032" width="25.7109375" style="2" customWidth="1"/>
    <col min="11033" max="11041" width="12.7109375" style="2" customWidth="1"/>
    <col min="11042" max="11042" width="25.7109375" style="2" customWidth="1"/>
    <col min="11043" max="11051" width="12.7109375" style="2" customWidth="1"/>
    <col min="11052" max="11052" width="25.7109375" style="2" customWidth="1"/>
    <col min="11053" max="11061" width="12.7109375" style="2" customWidth="1"/>
    <col min="11062" max="11062" width="25.7109375" style="2" customWidth="1"/>
    <col min="11063" max="11071" width="12.7109375" style="2" customWidth="1"/>
    <col min="11072" max="11072" width="25.7109375" style="2" customWidth="1"/>
    <col min="11073" max="11081" width="12.7109375" style="2" customWidth="1"/>
    <col min="11082" max="11082" width="25.7109375" style="2" customWidth="1"/>
    <col min="11083" max="11094" width="9.7109375" style="2" customWidth="1"/>
    <col min="11095" max="11095" width="25.7109375" style="2" customWidth="1"/>
    <col min="11096" max="11107" width="9.7109375" style="2" customWidth="1"/>
    <col min="11108" max="11108" width="25.7109375" style="2" customWidth="1"/>
    <col min="11109" max="11120" width="9.7109375" style="2" customWidth="1"/>
    <col min="11121" max="11121" width="25.7109375" style="2" customWidth="1"/>
    <col min="11122" max="11133" width="9.7109375" style="2" customWidth="1"/>
    <col min="11134" max="11134" width="25.7109375" style="2" customWidth="1"/>
    <col min="11135" max="11146" width="9.7109375" style="2" customWidth="1"/>
    <col min="11147" max="11147" width="25.7109375" style="2" customWidth="1"/>
    <col min="11148" max="11159" width="9.7109375" style="2" customWidth="1"/>
    <col min="11160" max="11160" width="25.7109375" style="2" customWidth="1"/>
    <col min="11161" max="11172" width="9.7109375" style="2" customWidth="1"/>
    <col min="11173" max="11173" width="25.7109375" style="2" customWidth="1"/>
    <col min="11174" max="11185" width="9.7109375" style="2" customWidth="1"/>
    <col min="11186" max="11186" width="25.7109375" style="2" customWidth="1"/>
    <col min="11187" max="11198" width="9.7109375" style="2" customWidth="1"/>
    <col min="11199" max="11199" width="25.7109375" style="2" customWidth="1"/>
    <col min="11200" max="11211" width="9.7109375" style="2" customWidth="1"/>
    <col min="11212" max="11212" width="25.7109375" style="2" customWidth="1"/>
    <col min="11213" max="11224" width="9.7109375" style="2" customWidth="1"/>
    <col min="11225" max="11225" width="25.7109375" style="2" customWidth="1"/>
    <col min="11226" max="11237" width="9.7109375" style="2" customWidth="1"/>
    <col min="11238" max="11238" width="25.7109375" style="2" customWidth="1"/>
    <col min="11239" max="11247" width="12.7109375" style="2" customWidth="1"/>
    <col min="11248" max="11251" width="35.7109375" style="2" customWidth="1"/>
    <col min="11252" max="11264" width="9.140625" style="2"/>
    <col min="11265" max="11265" width="25.7109375" style="2" customWidth="1"/>
    <col min="11266" max="11277" width="9.7109375" style="2" customWidth="1"/>
    <col min="11278" max="11278" width="25.7109375" style="2" customWidth="1"/>
    <col min="11279" max="11287" width="12.7109375" style="2" customWidth="1"/>
    <col min="11288" max="11288" width="25.7109375" style="2" customWidth="1"/>
    <col min="11289" max="11297" width="12.7109375" style="2" customWidth="1"/>
    <col min="11298" max="11298" width="25.7109375" style="2" customWidth="1"/>
    <col min="11299" max="11307" width="12.7109375" style="2" customWidth="1"/>
    <col min="11308" max="11308" width="25.7109375" style="2" customWidth="1"/>
    <col min="11309" max="11317" width="12.7109375" style="2" customWidth="1"/>
    <col min="11318" max="11318" width="25.7109375" style="2" customWidth="1"/>
    <col min="11319" max="11327" width="12.7109375" style="2" customWidth="1"/>
    <col min="11328" max="11328" width="25.7109375" style="2" customWidth="1"/>
    <col min="11329" max="11337" width="12.7109375" style="2" customWidth="1"/>
    <col min="11338" max="11338" width="25.7109375" style="2" customWidth="1"/>
    <col min="11339" max="11350" width="9.7109375" style="2" customWidth="1"/>
    <col min="11351" max="11351" width="25.7109375" style="2" customWidth="1"/>
    <col min="11352" max="11363" width="9.7109375" style="2" customWidth="1"/>
    <col min="11364" max="11364" width="25.7109375" style="2" customWidth="1"/>
    <col min="11365" max="11376" width="9.7109375" style="2" customWidth="1"/>
    <col min="11377" max="11377" width="25.7109375" style="2" customWidth="1"/>
    <col min="11378" max="11389" width="9.7109375" style="2" customWidth="1"/>
    <col min="11390" max="11390" width="25.7109375" style="2" customWidth="1"/>
    <col min="11391" max="11402" width="9.7109375" style="2" customWidth="1"/>
    <col min="11403" max="11403" width="25.7109375" style="2" customWidth="1"/>
    <col min="11404" max="11415" width="9.7109375" style="2" customWidth="1"/>
    <col min="11416" max="11416" width="25.7109375" style="2" customWidth="1"/>
    <col min="11417" max="11428" width="9.7109375" style="2" customWidth="1"/>
    <col min="11429" max="11429" width="25.7109375" style="2" customWidth="1"/>
    <col min="11430" max="11441" width="9.7109375" style="2" customWidth="1"/>
    <col min="11442" max="11442" width="25.7109375" style="2" customWidth="1"/>
    <col min="11443" max="11454" width="9.7109375" style="2" customWidth="1"/>
    <col min="11455" max="11455" width="25.7109375" style="2" customWidth="1"/>
    <col min="11456" max="11467" width="9.7109375" style="2" customWidth="1"/>
    <col min="11468" max="11468" width="25.7109375" style="2" customWidth="1"/>
    <col min="11469" max="11480" width="9.7109375" style="2" customWidth="1"/>
    <col min="11481" max="11481" width="25.7109375" style="2" customWidth="1"/>
    <col min="11482" max="11493" width="9.7109375" style="2" customWidth="1"/>
    <col min="11494" max="11494" width="25.7109375" style="2" customWidth="1"/>
    <col min="11495" max="11503" width="12.7109375" style="2" customWidth="1"/>
    <col min="11504" max="11507" width="35.7109375" style="2" customWidth="1"/>
    <col min="11508" max="11520" width="9.140625" style="2"/>
    <col min="11521" max="11521" width="25.7109375" style="2" customWidth="1"/>
    <col min="11522" max="11533" width="9.7109375" style="2" customWidth="1"/>
    <col min="11534" max="11534" width="25.7109375" style="2" customWidth="1"/>
    <col min="11535" max="11543" width="12.7109375" style="2" customWidth="1"/>
    <col min="11544" max="11544" width="25.7109375" style="2" customWidth="1"/>
    <col min="11545" max="11553" width="12.7109375" style="2" customWidth="1"/>
    <col min="11554" max="11554" width="25.7109375" style="2" customWidth="1"/>
    <col min="11555" max="11563" width="12.7109375" style="2" customWidth="1"/>
    <col min="11564" max="11564" width="25.7109375" style="2" customWidth="1"/>
    <col min="11565" max="11573" width="12.7109375" style="2" customWidth="1"/>
    <col min="11574" max="11574" width="25.7109375" style="2" customWidth="1"/>
    <col min="11575" max="11583" width="12.7109375" style="2" customWidth="1"/>
    <col min="11584" max="11584" width="25.7109375" style="2" customWidth="1"/>
    <col min="11585" max="11593" width="12.7109375" style="2" customWidth="1"/>
    <col min="11594" max="11594" width="25.7109375" style="2" customWidth="1"/>
    <col min="11595" max="11606" width="9.7109375" style="2" customWidth="1"/>
    <col min="11607" max="11607" width="25.7109375" style="2" customWidth="1"/>
    <col min="11608" max="11619" width="9.7109375" style="2" customWidth="1"/>
    <col min="11620" max="11620" width="25.7109375" style="2" customWidth="1"/>
    <col min="11621" max="11632" width="9.7109375" style="2" customWidth="1"/>
    <col min="11633" max="11633" width="25.7109375" style="2" customWidth="1"/>
    <col min="11634" max="11645" width="9.7109375" style="2" customWidth="1"/>
    <col min="11646" max="11646" width="25.7109375" style="2" customWidth="1"/>
    <col min="11647" max="11658" width="9.7109375" style="2" customWidth="1"/>
    <col min="11659" max="11659" width="25.7109375" style="2" customWidth="1"/>
    <col min="11660" max="11671" width="9.7109375" style="2" customWidth="1"/>
    <col min="11672" max="11672" width="25.7109375" style="2" customWidth="1"/>
    <col min="11673" max="11684" width="9.7109375" style="2" customWidth="1"/>
    <col min="11685" max="11685" width="25.7109375" style="2" customWidth="1"/>
    <col min="11686" max="11697" width="9.7109375" style="2" customWidth="1"/>
    <col min="11698" max="11698" width="25.7109375" style="2" customWidth="1"/>
    <col min="11699" max="11710" width="9.7109375" style="2" customWidth="1"/>
    <col min="11711" max="11711" width="25.7109375" style="2" customWidth="1"/>
    <col min="11712" max="11723" width="9.7109375" style="2" customWidth="1"/>
    <col min="11724" max="11724" width="25.7109375" style="2" customWidth="1"/>
    <col min="11725" max="11736" width="9.7109375" style="2" customWidth="1"/>
    <col min="11737" max="11737" width="25.7109375" style="2" customWidth="1"/>
    <col min="11738" max="11749" width="9.7109375" style="2" customWidth="1"/>
    <col min="11750" max="11750" width="25.7109375" style="2" customWidth="1"/>
    <col min="11751" max="11759" width="12.7109375" style="2" customWidth="1"/>
    <col min="11760" max="11763" width="35.7109375" style="2" customWidth="1"/>
    <col min="11764" max="11776" width="9.140625" style="2"/>
    <col min="11777" max="11777" width="25.7109375" style="2" customWidth="1"/>
    <col min="11778" max="11789" width="9.7109375" style="2" customWidth="1"/>
    <col min="11790" max="11790" width="25.7109375" style="2" customWidth="1"/>
    <col min="11791" max="11799" width="12.7109375" style="2" customWidth="1"/>
    <col min="11800" max="11800" width="25.7109375" style="2" customWidth="1"/>
    <col min="11801" max="11809" width="12.7109375" style="2" customWidth="1"/>
    <col min="11810" max="11810" width="25.7109375" style="2" customWidth="1"/>
    <col min="11811" max="11819" width="12.7109375" style="2" customWidth="1"/>
    <col min="11820" max="11820" width="25.7109375" style="2" customWidth="1"/>
    <col min="11821" max="11829" width="12.7109375" style="2" customWidth="1"/>
    <col min="11830" max="11830" width="25.7109375" style="2" customWidth="1"/>
    <col min="11831" max="11839" width="12.7109375" style="2" customWidth="1"/>
    <col min="11840" max="11840" width="25.7109375" style="2" customWidth="1"/>
    <col min="11841" max="11849" width="12.7109375" style="2" customWidth="1"/>
    <col min="11850" max="11850" width="25.7109375" style="2" customWidth="1"/>
    <col min="11851" max="11862" width="9.7109375" style="2" customWidth="1"/>
    <col min="11863" max="11863" width="25.7109375" style="2" customWidth="1"/>
    <col min="11864" max="11875" width="9.7109375" style="2" customWidth="1"/>
    <col min="11876" max="11876" width="25.7109375" style="2" customWidth="1"/>
    <col min="11877" max="11888" width="9.7109375" style="2" customWidth="1"/>
    <col min="11889" max="11889" width="25.7109375" style="2" customWidth="1"/>
    <col min="11890" max="11901" width="9.7109375" style="2" customWidth="1"/>
    <col min="11902" max="11902" width="25.7109375" style="2" customWidth="1"/>
    <col min="11903" max="11914" width="9.7109375" style="2" customWidth="1"/>
    <col min="11915" max="11915" width="25.7109375" style="2" customWidth="1"/>
    <col min="11916" max="11927" width="9.7109375" style="2" customWidth="1"/>
    <col min="11928" max="11928" width="25.7109375" style="2" customWidth="1"/>
    <col min="11929" max="11940" width="9.7109375" style="2" customWidth="1"/>
    <col min="11941" max="11941" width="25.7109375" style="2" customWidth="1"/>
    <col min="11942" max="11953" width="9.7109375" style="2" customWidth="1"/>
    <col min="11954" max="11954" width="25.7109375" style="2" customWidth="1"/>
    <col min="11955" max="11966" width="9.7109375" style="2" customWidth="1"/>
    <col min="11967" max="11967" width="25.7109375" style="2" customWidth="1"/>
    <col min="11968" max="11979" width="9.7109375" style="2" customWidth="1"/>
    <col min="11980" max="11980" width="25.7109375" style="2" customWidth="1"/>
    <col min="11981" max="11992" width="9.7109375" style="2" customWidth="1"/>
    <col min="11993" max="11993" width="25.7109375" style="2" customWidth="1"/>
    <col min="11994" max="12005" width="9.7109375" style="2" customWidth="1"/>
    <col min="12006" max="12006" width="25.7109375" style="2" customWidth="1"/>
    <col min="12007" max="12015" width="12.7109375" style="2" customWidth="1"/>
    <col min="12016" max="12019" width="35.7109375" style="2" customWidth="1"/>
    <col min="12020" max="12032" width="9.140625" style="2"/>
    <col min="12033" max="12033" width="25.7109375" style="2" customWidth="1"/>
    <col min="12034" max="12045" width="9.7109375" style="2" customWidth="1"/>
    <col min="12046" max="12046" width="25.7109375" style="2" customWidth="1"/>
    <col min="12047" max="12055" width="12.7109375" style="2" customWidth="1"/>
    <col min="12056" max="12056" width="25.7109375" style="2" customWidth="1"/>
    <col min="12057" max="12065" width="12.7109375" style="2" customWidth="1"/>
    <col min="12066" max="12066" width="25.7109375" style="2" customWidth="1"/>
    <col min="12067" max="12075" width="12.7109375" style="2" customWidth="1"/>
    <col min="12076" max="12076" width="25.7109375" style="2" customWidth="1"/>
    <col min="12077" max="12085" width="12.7109375" style="2" customWidth="1"/>
    <col min="12086" max="12086" width="25.7109375" style="2" customWidth="1"/>
    <col min="12087" max="12095" width="12.7109375" style="2" customWidth="1"/>
    <col min="12096" max="12096" width="25.7109375" style="2" customWidth="1"/>
    <col min="12097" max="12105" width="12.7109375" style="2" customWidth="1"/>
    <col min="12106" max="12106" width="25.7109375" style="2" customWidth="1"/>
    <col min="12107" max="12118" width="9.7109375" style="2" customWidth="1"/>
    <col min="12119" max="12119" width="25.7109375" style="2" customWidth="1"/>
    <col min="12120" max="12131" width="9.7109375" style="2" customWidth="1"/>
    <col min="12132" max="12132" width="25.7109375" style="2" customWidth="1"/>
    <col min="12133" max="12144" width="9.7109375" style="2" customWidth="1"/>
    <col min="12145" max="12145" width="25.7109375" style="2" customWidth="1"/>
    <col min="12146" max="12157" width="9.7109375" style="2" customWidth="1"/>
    <col min="12158" max="12158" width="25.7109375" style="2" customWidth="1"/>
    <col min="12159" max="12170" width="9.7109375" style="2" customWidth="1"/>
    <col min="12171" max="12171" width="25.7109375" style="2" customWidth="1"/>
    <col min="12172" max="12183" width="9.7109375" style="2" customWidth="1"/>
    <col min="12184" max="12184" width="25.7109375" style="2" customWidth="1"/>
    <col min="12185" max="12196" width="9.7109375" style="2" customWidth="1"/>
    <col min="12197" max="12197" width="25.7109375" style="2" customWidth="1"/>
    <col min="12198" max="12209" width="9.7109375" style="2" customWidth="1"/>
    <col min="12210" max="12210" width="25.7109375" style="2" customWidth="1"/>
    <col min="12211" max="12222" width="9.7109375" style="2" customWidth="1"/>
    <col min="12223" max="12223" width="25.7109375" style="2" customWidth="1"/>
    <col min="12224" max="12235" width="9.7109375" style="2" customWidth="1"/>
    <col min="12236" max="12236" width="25.7109375" style="2" customWidth="1"/>
    <col min="12237" max="12248" width="9.7109375" style="2" customWidth="1"/>
    <col min="12249" max="12249" width="25.7109375" style="2" customWidth="1"/>
    <col min="12250" max="12261" width="9.7109375" style="2" customWidth="1"/>
    <col min="12262" max="12262" width="25.7109375" style="2" customWidth="1"/>
    <col min="12263" max="12271" width="12.7109375" style="2" customWidth="1"/>
    <col min="12272" max="12275" width="35.7109375" style="2" customWidth="1"/>
    <col min="12276" max="12288" width="9.140625" style="2"/>
    <col min="12289" max="12289" width="25.7109375" style="2" customWidth="1"/>
    <col min="12290" max="12301" width="9.7109375" style="2" customWidth="1"/>
    <col min="12302" max="12302" width="25.7109375" style="2" customWidth="1"/>
    <col min="12303" max="12311" width="12.7109375" style="2" customWidth="1"/>
    <col min="12312" max="12312" width="25.7109375" style="2" customWidth="1"/>
    <col min="12313" max="12321" width="12.7109375" style="2" customWidth="1"/>
    <col min="12322" max="12322" width="25.7109375" style="2" customWidth="1"/>
    <col min="12323" max="12331" width="12.7109375" style="2" customWidth="1"/>
    <col min="12332" max="12332" width="25.7109375" style="2" customWidth="1"/>
    <col min="12333" max="12341" width="12.7109375" style="2" customWidth="1"/>
    <col min="12342" max="12342" width="25.7109375" style="2" customWidth="1"/>
    <col min="12343" max="12351" width="12.7109375" style="2" customWidth="1"/>
    <col min="12352" max="12352" width="25.7109375" style="2" customWidth="1"/>
    <col min="12353" max="12361" width="12.7109375" style="2" customWidth="1"/>
    <col min="12362" max="12362" width="25.7109375" style="2" customWidth="1"/>
    <col min="12363" max="12374" width="9.7109375" style="2" customWidth="1"/>
    <col min="12375" max="12375" width="25.7109375" style="2" customWidth="1"/>
    <col min="12376" max="12387" width="9.7109375" style="2" customWidth="1"/>
    <col min="12388" max="12388" width="25.7109375" style="2" customWidth="1"/>
    <col min="12389" max="12400" width="9.7109375" style="2" customWidth="1"/>
    <col min="12401" max="12401" width="25.7109375" style="2" customWidth="1"/>
    <col min="12402" max="12413" width="9.7109375" style="2" customWidth="1"/>
    <col min="12414" max="12414" width="25.7109375" style="2" customWidth="1"/>
    <col min="12415" max="12426" width="9.7109375" style="2" customWidth="1"/>
    <col min="12427" max="12427" width="25.7109375" style="2" customWidth="1"/>
    <col min="12428" max="12439" width="9.7109375" style="2" customWidth="1"/>
    <col min="12440" max="12440" width="25.7109375" style="2" customWidth="1"/>
    <col min="12441" max="12452" width="9.7109375" style="2" customWidth="1"/>
    <col min="12453" max="12453" width="25.7109375" style="2" customWidth="1"/>
    <col min="12454" max="12465" width="9.7109375" style="2" customWidth="1"/>
    <col min="12466" max="12466" width="25.7109375" style="2" customWidth="1"/>
    <col min="12467" max="12478" width="9.7109375" style="2" customWidth="1"/>
    <col min="12479" max="12479" width="25.7109375" style="2" customWidth="1"/>
    <col min="12480" max="12491" width="9.7109375" style="2" customWidth="1"/>
    <col min="12492" max="12492" width="25.7109375" style="2" customWidth="1"/>
    <col min="12493" max="12504" width="9.7109375" style="2" customWidth="1"/>
    <col min="12505" max="12505" width="25.7109375" style="2" customWidth="1"/>
    <col min="12506" max="12517" width="9.7109375" style="2" customWidth="1"/>
    <col min="12518" max="12518" width="25.7109375" style="2" customWidth="1"/>
    <col min="12519" max="12527" width="12.7109375" style="2" customWidth="1"/>
    <col min="12528" max="12531" width="35.7109375" style="2" customWidth="1"/>
    <col min="12532" max="12544" width="9.140625" style="2"/>
    <col min="12545" max="12545" width="25.7109375" style="2" customWidth="1"/>
    <col min="12546" max="12557" width="9.7109375" style="2" customWidth="1"/>
    <col min="12558" max="12558" width="25.7109375" style="2" customWidth="1"/>
    <col min="12559" max="12567" width="12.7109375" style="2" customWidth="1"/>
    <col min="12568" max="12568" width="25.7109375" style="2" customWidth="1"/>
    <col min="12569" max="12577" width="12.7109375" style="2" customWidth="1"/>
    <col min="12578" max="12578" width="25.7109375" style="2" customWidth="1"/>
    <col min="12579" max="12587" width="12.7109375" style="2" customWidth="1"/>
    <col min="12588" max="12588" width="25.7109375" style="2" customWidth="1"/>
    <col min="12589" max="12597" width="12.7109375" style="2" customWidth="1"/>
    <col min="12598" max="12598" width="25.7109375" style="2" customWidth="1"/>
    <col min="12599" max="12607" width="12.7109375" style="2" customWidth="1"/>
    <col min="12608" max="12608" width="25.7109375" style="2" customWidth="1"/>
    <col min="12609" max="12617" width="12.7109375" style="2" customWidth="1"/>
    <col min="12618" max="12618" width="25.7109375" style="2" customWidth="1"/>
    <col min="12619" max="12630" width="9.7109375" style="2" customWidth="1"/>
    <col min="12631" max="12631" width="25.7109375" style="2" customWidth="1"/>
    <col min="12632" max="12643" width="9.7109375" style="2" customWidth="1"/>
    <col min="12644" max="12644" width="25.7109375" style="2" customWidth="1"/>
    <col min="12645" max="12656" width="9.7109375" style="2" customWidth="1"/>
    <col min="12657" max="12657" width="25.7109375" style="2" customWidth="1"/>
    <col min="12658" max="12669" width="9.7109375" style="2" customWidth="1"/>
    <col min="12670" max="12670" width="25.7109375" style="2" customWidth="1"/>
    <col min="12671" max="12682" width="9.7109375" style="2" customWidth="1"/>
    <col min="12683" max="12683" width="25.7109375" style="2" customWidth="1"/>
    <col min="12684" max="12695" width="9.7109375" style="2" customWidth="1"/>
    <col min="12696" max="12696" width="25.7109375" style="2" customWidth="1"/>
    <col min="12697" max="12708" width="9.7109375" style="2" customWidth="1"/>
    <col min="12709" max="12709" width="25.7109375" style="2" customWidth="1"/>
    <col min="12710" max="12721" width="9.7109375" style="2" customWidth="1"/>
    <col min="12722" max="12722" width="25.7109375" style="2" customWidth="1"/>
    <col min="12723" max="12734" width="9.7109375" style="2" customWidth="1"/>
    <col min="12735" max="12735" width="25.7109375" style="2" customWidth="1"/>
    <col min="12736" max="12747" width="9.7109375" style="2" customWidth="1"/>
    <col min="12748" max="12748" width="25.7109375" style="2" customWidth="1"/>
    <col min="12749" max="12760" width="9.7109375" style="2" customWidth="1"/>
    <col min="12761" max="12761" width="25.7109375" style="2" customWidth="1"/>
    <col min="12762" max="12773" width="9.7109375" style="2" customWidth="1"/>
    <col min="12774" max="12774" width="25.7109375" style="2" customWidth="1"/>
    <col min="12775" max="12783" width="12.7109375" style="2" customWidth="1"/>
    <col min="12784" max="12787" width="35.7109375" style="2" customWidth="1"/>
    <col min="12788" max="12800" width="9.140625" style="2"/>
    <col min="12801" max="12801" width="25.7109375" style="2" customWidth="1"/>
    <col min="12802" max="12813" width="9.7109375" style="2" customWidth="1"/>
    <col min="12814" max="12814" width="25.7109375" style="2" customWidth="1"/>
    <col min="12815" max="12823" width="12.7109375" style="2" customWidth="1"/>
    <col min="12824" max="12824" width="25.7109375" style="2" customWidth="1"/>
    <col min="12825" max="12833" width="12.7109375" style="2" customWidth="1"/>
    <col min="12834" max="12834" width="25.7109375" style="2" customWidth="1"/>
    <col min="12835" max="12843" width="12.7109375" style="2" customWidth="1"/>
    <col min="12844" max="12844" width="25.7109375" style="2" customWidth="1"/>
    <col min="12845" max="12853" width="12.7109375" style="2" customWidth="1"/>
    <col min="12854" max="12854" width="25.7109375" style="2" customWidth="1"/>
    <col min="12855" max="12863" width="12.7109375" style="2" customWidth="1"/>
    <col min="12864" max="12864" width="25.7109375" style="2" customWidth="1"/>
    <col min="12865" max="12873" width="12.7109375" style="2" customWidth="1"/>
    <col min="12874" max="12874" width="25.7109375" style="2" customWidth="1"/>
    <col min="12875" max="12886" width="9.7109375" style="2" customWidth="1"/>
    <col min="12887" max="12887" width="25.7109375" style="2" customWidth="1"/>
    <col min="12888" max="12899" width="9.7109375" style="2" customWidth="1"/>
    <col min="12900" max="12900" width="25.7109375" style="2" customWidth="1"/>
    <col min="12901" max="12912" width="9.7109375" style="2" customWidth="1"/>
    <col min="12913" max="12913" width="25.7109375" style="2" customWidth="1"/>
    <col min="12914" max="12925" width="9.7109375" style="2" customWidth="1"/>
    <col min="12926" max="12926" width="25.7109375" style="2" customWidth="1"/>
    <col min="12927" max="12938" width="9.7109375" style="2" customWidth="1"/>
    <col min="12939" max="12939" width="25.7109375" style="2" customWidth="1"/>
    <col min="12940" max="12951" width="9.7109375" style="2" customWidth="1"/>
    <col min="12952" max="12952" width="25.7109375" style="2" customWidth="1"/>
    <col min="12953" max="12964" width="9.7109375" style="2" customWidth="1"/>
    <col min="12965" max="12965" width="25.7109375" style="2" customWidth="1"/>
    <col min="12966" max="12977" width="9.7109375" style="2" customWidth="1"/>
    <col min="12978" max="12978" width="25.7109375" style="2" customWidth="1"/>
    <col min="12979" max="12990" width="9.7109375" style="2" customWidth="1"/>
    <col min="12991" max="12991" width="25.7109375" style="2" customWidth="1"/>
    <col min="12992" max="13003" width="9.7109375" style="2" customWidth="1"/>
    <col min="13004" max="13004" width="25.7109375" style="2" customWidth="1"/>
    <col min="13005" max="13016" width="9.7109375" style="2" customWidth="1"/>
    <col min="13017" max="13017" width="25.7109375" style="2" customWidth="1"/>
    <col min="13018" max="13029" width="9.7109375" style="2" customWidth="1"/>
    <col min="13030" max="13030" width="25.7109375" style="2" customWidth="1"/>
    <col min="13031" max="13039" width="12.7109375" style="2" customWidth="1"/>
    <col min="13040" max="13043" width="35.7109375" style="2" customWidth="1"/>
    <col min="13044" max="13056" width="9.140625" style="2"/>
    <col min="13057" max="13057" width="25.7109375" style="2" customWidth="1"/>
    <col min="13058" max="13069" width="9.7109375" style="2" customWidth="1"/>
    <col min="13070" max="13070" width="25.7109375" style="2" customWidth="1"/>
    <col min="13071" max="13079" width="12.7109375" style="2" customWidth="1"/>
    <col min="13080" max="13080" width="25.7109375" style="2" customWidth="1"/>
    <col min="13081" max="13089" width="12.7109375" style="2" customWidth="1"/>
    <col min="13090" max="13090" width="25.7109375" style="2" customWidth="1"/>
    <col min="13091" max="13099" width="12.7109375" style="2" customWidth="1"/>
    <col min="13100" max="13100" width="25.7109375" style="2" customWidth="1"/>
    <col min="13101" max="13109" width="12.7109375" style="2" customWidth="1"/>
    <col min="13110" max="13110" width="25.7109375" style="2" customWidth="1"/>
    <col min="13111" max="13119" width="12.7109375" style="2" customWidth="1"/>
    <col min="13120" max="13120" width="25.7109375" style="2" customWidth="1"/>
    <col min="13121" max="13129" width="12.7109375" style="2" customWidth="1"/>
    <col min="13130" max="13130" width="25.7109375" style="2" customWidth="1"/>
    <col min="13131" max="13142" width="9.7109375" style="2" customWidth="1"/>
    <col min="13143" max="13143" width="25.7109375" style="2" customWidth="1"/>
    <col min="13144" max="13155" width="9.7109375" style="2" customWidth="1"/>
    <col min="13156" max="13156" width="25.7109375" style="2" customWidth="1"/>
    <col min="13157" max="13168" width="9.7109375" style="2" customWidth="1"/>
    <col min="13169" max="13169" width="25.7109375" style="2" customWidth="1"/>
    <col min="13170" max="13181" width="9.7109375" style="2" customWidth="1"/>
    <col min="13182" max="13182" width="25.7109375" style="2" customWidth="1"/>
    <col min="13183" max="13194" width="9.7109375" style="2" customWidth="1"/>
    <col min="13195" max="13195" width="25.7109375" style="2" customWidth="1"/>
    <col min="13196" max="13207" width="9.7109375" style="2" customWidth="1"/>
    <col min="13208" max="13208" width="25.7109375" style="2" customWidth="1"/>
    <col min="13209" max="13220" width="9.7109375" style="2" customWidth="1"/>
    <col min="13221" max="13221" width="25.7109375" style="2" customWidth="1"/>
    <col min="13222" max="13233" width="9.7109375" style="2" customWidth="1"/>
    <col min="13234" max="13234" width="25.7109375" style="2" customWidth="1"/>
    <col min="13235" max="13246" width="9.7109375" style="2" customWidth="1"/>
    <col min="13247" max="13247" width="25.7109375" style="2" customWidth="1"/>
    <col min="13248" max="13259" width="9.7109375" style="2" customWidth="1"/>
    <col min="13260" max="13260" width="25.7109375" style="2" customWidth="1"/>
    <col min="13261" max="13272" width="9.7109375" style="2" customWidth="1"/>
    <col min="13273" max="13273" width="25.7109375" style="2" customWidth="1"/>
    <col min="13274" max="13285" width="9.7109375" style="2" customWidth="1"/>
    <col min="13286" max="13286" width="25.7109375" style="2" customWidth="1"/>
    <col min="13287" max="13295" width="12.7109375" style="2" customWidth="1"/>
    <col min="13296" max="13299" width="35.7109375" style="2" customWidth="1"/>
    <col min="13300" max="13312" width="9.140625" style="2"/>
    <col min="13313" max="13313" width="25.7109375" style="2" customWidth="1"/>
    <col min="13314" max="13325" width="9.7109375" style="2" customWidth="1"/>
    <col min="13326" max="13326" width="25.7109375" style="2" customWidth="1"/>
    <col min="13327" max="13335" width="12.7109375" style="2" customWidth="1"/>
    <col min="13336" max="13336" width="25.7109375" style="2" customWidth="1"/>
    <col min="13337" max="13345" width="12.7109375" style="2" customWidth="1"/>
    <col min="13346" max="13346" width="25.7109375" style="2" customWidth="1"/>
    <col min="13347" max="13355" width="12.7109375" style="2" customWidth="1"/>
    <col min="13356" max="13356" width="25.7109375" style="2" customWidth="1"/>
    <col min="13357" max="13365" width="12.7109375" style="2" customWidth="1"/>
    <col min="13366" max="13366" width="25.7109375" style="2" customWidth="1"/>
    <col min="13367" max="13375" width="12.7109375" style="2" customWidth="1"/>
    <col min="13376" max="13376" width="25.7109375" style="2" customWidth="1"/>
    <col min="13377" max="13385" width="12.7109375" style="2" customWidth="1"/>
    <col min="13386" max="13386" width="25.7109375" style="2" customWidth="1"/>
    <col min="13387" max="13398" width="9.7109375" style="2" customWidth="1"/>
    <col min="13399" max="13399" width="25.7109375" style="2" customWidth="1"/>
    <col min="13400" max="13411" width="9.7109375" style="2" customWidth="1"/>
    <col min="13412" max="13412" width="25.7109375" style="2" customWidth="1"/>
    <col min="13413" max="13424" width="9.7109375" style="2" customWidth="1"/>
    <col min="13425" max="13425" width="25.7109375" style="2" customWidth="1"/>
    <col min="13426" max="13437" width="9.7109375" style="2" customWidth="1"/>
    <col min="13438" max="13438" width="25.7109375" style="2" customWidth="1"/>
    <col min="13439" max="13450" width="9.7109375" style="2" customWidth="1"/>
    <col min="13451" max="13451" width="25.7109375" style="2" customWidth="1"/>
    <col min="13452" max="13463" width="9.7109375" style="2" customWidth="1"/>
    <col min="13464" max="13464" width="25.7109375" style="2" customWidth="1"/>
    <col min="13465" max="13476" width="9.7109375" style="2" customWidth="1"/>
    <col min="13477" max="13477" width="25.7109375" style="2" customWidth="1"/>
    <col min="13478" max="13489" width="9.7109375" style="2" customWidth="1"/>
    <col min="13490" max="13490" width="25.7109375" style="2" customWidth="1"/>
    <col min="13491" max="13502" width="9.7109375" style="2" customWidth="1"/>
    <col min="13503" max="13503" width="25.7109375" style="2" customWidth="1"/>
    <col min="13504" max="13515" width="9.7109375" style="2" customWidth="1"/>
    <col min="13516" max="13516" width="25.7109375" style="2" customWidth="1"/>
    <col min="13517" max="13528" width="9.7109375" style="2" customWidth="1"/>
    <col min="13529" max="13529" width="25.7109375" style="2" customWidth="1"/>
    <col min="13530" max="13541" width="9.7109375" style="2" customWidth="1"/>
    <col min="13542" max="13542" width="25.7109375" style="2" customWidth="1"/>
    <col min="13543" max="13551" width="12.7109375" style="2" customWidth="1"/>
    <col min="13552" max="13555" width="35.7109375" style="2" customWidth="1"/>
    <col min="13556" max="13568" width="9.140625" style="2"/>
    <col min="13569" max="13569" width="25.7109375" style="2" customWidth="1"/>
    <col min="13570" max="13581" width="9.7109375" style="2" customWidth="1"/>
    <col min="13582" max="13582" width="25.7109375" style="2" customWidth="1"/>
    <col min="13583" max="13591" width="12.7109375" style="2" customWidth="1"/>
    <col min="13592" max="13592" width="25.7109375" style="2" customWidth="1"/>
    <col min="13593" max="13601" width="12.7109375" style="2" customWidth="1"/>
    <col min="13602" max="13602" width="25.7109375" style="2" customWidth="1"/>
    <col min="13603" max="13611" width="12.7109375" style="2" customWidth="1"/>
    <col min="13612" max="13612" width="25.7109375" style="2" customWidth="1"/>
    <col min="13613" max="13621" width="12.7109375" style="2" customWidth="1"/>
    <col min="13622" max="13622" width="25.7109375" style="2" customWidth="1"/>
    <col min="13623" max="13631" width="12.7109375" style="2" customWidth="1"/>
    <col min="13632" max="13632" width="25.7109375" style="2" customWidth="1"/>
    <col min="13633" max="13641" width="12.7109375" style="2" customWidth="1"/>
    <col min="13642" max="13642" width="25.7109375" style="2" customWidth="1"/>
    <col min="13643" max="13654" width="9.7109375" style="2" customWidth="1"/>
    <col min="13655" max="13655" width="25.7109375" style="2" customWidth="1"/>
    <col min="13656" max="13667" width="9.7109375" style="2" customWidth="1"/>
    <col min="13668" max="13668" width="25.7109375" style="2" customWidth="1"/>
    <col min="13669" max="13680" width="9.7109375" style="2" customWidth="1"/>
    <col min="13681" max="13681" width="25.7109375" style="2" customWidth="1"/>
    <col min="13682" max="13693" width="9.7109375" style="2" customWidth="1"/>
    <col min="13694" max="13694" width="25.7109375" style="2" customWidth="1"/>
    <col min="13695" max="13706" width="9.7109375" style="2" customWidth="1"/>
    <col min="13707" max="13707" width="25.7109375" style="2" customWidth="1"/>
    <col min="13708" max="13719" width="9.7109375" style="2" customWidth="1"/>
    <col min="13720" max="13720" width="25.7109375" style="2" customWidth="1"/>
    <col min="13721" max="13732" width="9.7109375" style="2" customWidth="1"/>
    <col min="13733" max="13733" width="25.7109375" style="2" customWidth="1"/>
    <col min="13734" max="13745" width="9.7109375" style="2" customWidth="1"/>
    <col min="13746" max="13746" width="25.7109375" style="2" customWidth="1"/>
    <col min="13747" max="13758" width="9.7109375" style="2" customWidth="1"/>
    <col min="13759" max="13759" width="25.7109375" style="2" customWidth="1"/>
    <col min="13760" max="13771" width="9.7109375" style="2" customWidth="1"/>
    <col min="13772" max="13772" width="25.7109375" style="2" customWidth="1"/>
    <col min="13773" max="13784" width="9.7109375" style="2" customWidth="1"/>
    <col min="13785" max="13785" width="25.7109375" style="2" customWidth="1"/>
    <col min="13786" max="13797" width="9.7109375" style="2" customWidth="1"/>
    <col min="13798" max="13798" width="25.7109375" style="2" customWidth="1"/>
    <col min="13799" max="13807" width="12.7109375" style="2" customWidth="1"/>
    <col min="13808" max="13811" width="35.7109375" style="2" customWidth="1"/>
    <col min="13812" max="13824" width="9.140625" style="2"/>
    <col min="13825" max="13825" width="25.7109375" style="2" customWidth="1"/>
    <col min="13826" max="13837" width="9.7109375" style="2" customWidth="1"/>
    <col min="13838" max="13838" width="25.7109375" style="2" customWidth="1"/>
    <col min="13839" max="13847" width="12.7109375" style="2" customWidth="1"/>
    <col min="13848" max="13848" width="25.7109375" style="2" customWidth="1"/>
    <col min="13849" max="13857" width="12.7109375" style="2" customWidth="1"/>
    <col min="13858" max="13858" width="25.7109375" style="2" customWidth="1"/>
    <col min="13859" max="13867" width="12.7109375" style="2" customWidth="1"/>
    <col min="13868" max="13868" width="25.7109375" style="2" customWidth="1"/>
    <col min="13869" max="13877" width="12.7109375" style="2" customWidth="1"/>
    <col min="13878" max="13878" width="25.7109375" style="2" customWidth="1"/>
    <col min="13879" max="13887" width="12.7109375" style="2" customWidth="1"/>
    <col min="13888" max="13888" width="25.7109375" style="2" customWidth="1"/>
    <col min="13889" max="13897" width="12.7109375" style="2" customWidth="1"/>
    <col min="13898" max="13898" width="25.7109375" style="2" customWidth="1"/>
    <col min="13899" max="13910" width="9.7109375" style="2" customWidth="1"/>
    <col min="13911" max="13911" width="25.7109375" style="2" customWidth="1"/>
    <col min="13912" max="13923" width="9.7109375" style="2" customWidth="1"/>
    <col min="13924" max="13924" width="25.7109375" style="2" customWidth="1"/>
    <col min="13925" max="13936" width="9.7109375" style="2" customWidth="1"/>
    <col min="13937" max="13937" width="25.7109375" style="2" customWidth="1"/>
    <col min="13938" max="13949" width="9.7109375" style="2" customWidth="1"/>
    <col min="13950" max="13950" width="25.7109375" style="2" customWidth="1"/>
    <col min="13951" max="13962" width="9.7109375" style="2" customWidth="1"/>
    <col min="13963" max="13963" width="25.7109375" style="2" customWidth="1"/>
    <col min="13964" max="13975" width="9.7109375" style="2" customWidth="1"/>
    <col min="13976" max="13976" width="25.7109375" style="2" customWidth="1"/>
    <col min="13977" max="13988" width="9.7109375" style="2" customWidth="1"/>
    <col min="13989" max="13989" width="25.7109375" style="2" customWidth="1"/>
    <col min="13990" max="14001" width="9.7109375" style="2" customWidth="1"/>
    <col min="14002" max="14002" width="25.7109375" style="2" customWidth="1"/>
    <col min="14003" max="14014" width="9.7109375" style="2" customWidth="1"/>
    <col min="14015" max="14015" width="25.7109375" style="2" customWidth="1"/>
    <col min="14016" max="14027" width="9.7109375" style="2" customWidth="1"/>
    <col min="14028" max="14028" width="25.7109375" style="2" customWidth="1"/>
    <col min="14029" max="14040" width="9.7109375" style="2" customWidth="1"/>
    <col min="14041" max="14041" width="25.7109375" style="2" customWidth="1"/>
    <col min="14042" max="14053" width="9.7109375" style="2" customWidth="1"/>
    <col min="14054" max="14054" width="25.7109375" style="2" customWidth="1"/>
    <col min="14055" max="14063" width="12.7109375" style="2" customWidth="1"/>
    <col min="14064" max="14067" width="35.7109375" style="2" customWidth="1"/>
    <col min="14068" max="14080" width="9.140625" style="2"/>
    <col min="14081" max="14081" width="25.7109375" style="2" customWidth="1"/>
    <col min="14082" max="14093" width="9.7109375" style="2" customWidth="1"/>
    <col min="14094" max="14094" width="25.7109375" style="2" customWidth="1"/>
    <col min="14095" max="14103" width="12.7109375" style="2" customWidth="1"/>
    <col min="14104" max="14104" width="25.7109375" style="2" customWidth="1"/>
    <col min="14105" max="14113" width="12.7109375" style="2" customWidth="1"/>
    <col min="14114" max="14114" width="25.7109375" style="2" customWidth="1"/>
    <col min="14115" max="14123" width="12.7109375" style="2" customWidth="1"/>
    <col min="14124" max="14124" width="25.7109375" style="2" customWidth="1"/>
    <col min="14125" max="14133" width="12.7109375" style="2" customWidth="1"/>
    <col min="14134" max="14134" width="25.7109375" style="2" customWidth="1"/>
    <col min="14135" max="14143" width="12.7109375" style="2" customWidth="1"/>
    <col min="14144" max="14144" width="25.7109375" style="2" customWidth="1"/>
    <col min="14145" max="14153" width="12.7109375" style="2" customWidth="1"/>
    <col min="14154" max="14154" width="25.7109375" style="2" customWidth="1"/>
    <col min="14155" max="14166" width="9.7109375" style="2" customWidth="1"/>
    <col min="14167" max="14167" width="25.7109375" style="2" customWidth="1"/>
    <col min="14168" max="14179" width="9.7109375" style="2" customWidth="1"/>
    <col min="14180" max="14180" width="25.7109375" style="2" customWidth="1"/>
    <col min="14181" max="14192" width="9.7109375" style="2" customWidth="1"/>
    <col min="14193" max="14193" width="25.7109375" style="2" customWidth="1"/>
    <col min="14194" max="14205" width="9.7109375" style="2" customWidth="1"/>
    <col min="14206" max="14206" width="25.7109375" style="2" customWidth="1"/>
    <col min="14207" max="14218" width="9.7109375" style="2" customWidth="1"/>
    <col min="14219" max="14219" width="25.7109375" style="2" customWidth="1"/>
    <col min="14220" max="14231" width="9.7109375" style="2" customWidth="1"/>
    <col min="14232" max="14232" width="25.7109375" style="2" customWidth="1"/>
    <col min="14233" max="14244" width="9.7109375" style="2" customWidth="1"/>
    <col min="14245" max="14245" width="25.7109375" style="2" customWidth="1"/>
    <col min="14246" max="14257" width="9.7109375" style="2" customWidth="1"/>
    <col min="14258" max="14258" width="25.7109375" style="2" customWidth="1"/>
    <col min="14259" max="14270" width="9.7109375" style="2" customWidth="1"/>
    <col min="14271" max="14271" width="25.7109375" style="2" customWidth="1"/>
    <col min="14272" max="14283" width="9.7109375" style="2" customWidth="1"/>
    <col min="14284" max="14284" width="25.7109375" style="2" customWidth="1"/>
    <col min="14285" max="14296" width="9.7109375" style="2" customWidth="1"/>
    <col min="14297" max="14297" width="25.7109375" style="2" customWidth="1"/>
    <col min="14298" max="14309" width="9.7109375" style="2" customWidth="1"/>
    <col min="14310" max="14310" width="25.7109375" style="2" customWidth="1"/>
    <col min="14311" max="14319" width="12.7109375" style="2" customWidth="1"/>
    <col min="14320" max="14323" width="35.7109375" style="2" customWidth="1"/>
    <col min="14324" max="14336" width="9.140625" style="2"/>
    <col min="14337" max="14337" width="25.7109375" style="2" customWidth="1"/>
    <col min="14338" max="14349" width="9.7109375" style="2" customWidth="1"/>
    <col min="14350" max="14350" width="25.7109375" style="2" customWidth="1"/>
    <col min="14351" max="14359" width="12.7109375" style="2" customWidth="1"/>
    <col min="14360" max="14360" width="25.7109375" style="2" customWidth="1"/>
    <col min="14361" max="14369" width="12.7109375" style="2" customWidth="1"/>
    <col min="14370" max="14370" width="25.7109375" style="2" customWidth="1"/>
    <col min="14371" max="14379" width="12.7109375" style="2" customWidth="1"/>
    <col min="14380" max="14380" width="25.7109375" style="2" customWidth="1"/>
    <col min="14381" max="14389" width="12.7109375" style="2" customWidth="1"/>
    <col min="14390" max="14390" width="25.7109375" style="2" customWidth="1"/>
    <col min="14391" max="14399" width="12.7109375" style="2" customWidth="1"/>
    <col min="14400" max="14400" width="25.7109375" style="2" customWidth="1"/>
    <col min="14401" max="14409" width="12.7109375" style="2" customWidth="1"/>
    <col min="14410" max="14410" width="25.7109375" style="2" customWidth="1"/>
    <col min="14411" max="14422" width="9.7109375" style="2" customWidth="1"/>
    <col min="14423" max="14423" width="25.7109375" style="2" customWidth="1"/>
    <col min="14424" max="14435" width="9.7109375" style="2" customWidth="1"/>
    <col min="14436" max="14436" width="25.7109375" style="2" customWidth="1"/>
    <col min="14437" max="14448" width="9.7109375" style="2" customWidth="1"/>
    <col min="14449" max="14449" width="25.7109375" style="2" customWidth="1"/>
    <col min="14450" max="14461" width="9.7109375" style="2" customWidth="1"/>
    <col min="14462" max="14462" width="25.7109375" style="2" customWidth="1"/>
    <col min="14463" max="14474" width="9.7109375" style="2" customWidth="1"/>
    <col min="14475" max="14475" width="25.7109375" style="2" customWidth="1"/>
    <col min="14476" max="14487" width="9.7109375" style="2" customWidth="1"/>
    <col min="14488" max="14488" width="25.7109375" style="2" customWidth="1"/>
    <col min="14489" max="14500" width="9.7109375" style="2" customWidth="1"/>
    <col min="14501" max="14501" width="25.7109375" style="2" customWidth="1"/>
    <col min="14502" max="14513" width="9.7109375" style="2" customWidth="1"/>
    <col min="14514" max="14514" width="25.7109375" style="2" customWidth="1"/>
    <col min="14515" max="14526" width="9.7109375" style="2" customWidth="1"/>
    <col min="14527" max="14527" width="25.7109375" style="2" customWidth="1"/>
    <col min="14528" max="14539" width="9.7109375" style="2" customWidth="1"/>
    <col min="14540" max="14540" width="25.7109375" style="2" customWidth="1"/>
    <col min="14541" max="14552" width="9.7109375" style="2" customWidth="1"/>
    <col min="14553" max="14553" width="25.7109375" style="2" customWidth="1"/>
    <col min="14554" max="14565" width="9.7109375" style="2" customWidth="1"/>
    <col min="14566" max="14566" width="25.7109375" style="2" customWidth="1"/>
    <col min="14567" max="14575" width="12.7109375" style="2" customWidth="1"/>
    <col min="14576" max="14579" width="35.7109375" style="2" customWidth="1"/>
    <col min="14580" max="14592" width="9.140625" style="2"/>
    <col min="14593" max="14593" width="25.7109375" style="2" customWidth="1"/>
    <col min="14594" max="14605" width="9.7109375" style="2" customWidth="1"/>
    <col min="14606" max="14606" width="25.7109375" style="2" customWidth="1"/>
    <col min="14607" max="14615" width="12.7109375" style="2" customWidth="1"/>
    <col min="14616" max="14616" width="25.7109375" style="2" customWidth="1"/>
    <col min="14617" max="14625" width="12.7109375" style="2" customWidth="1"/>
    <col min="14626" max="14626" width="25.7109375" style="2" customWidth="1"/>
    <col min="14627" max="14635" width="12.7109375" style="2" customWidth="1"/>
    <col min="14636" max="14636" width="25.7109375" style="2" customWidth="1"/>
    <col min="14637" max="14645" width="12.7109375" style="2" customWidth="1"/>
    <col min="14646" max="14646" width="25.7109375" style="2" customWidth="1"/>
    <col min="14647" max="14655" width="12.7109375" style="2" customWidth="1"/>
    <col min="14656" max="14656" width="25.7109375" style="2" customWidth="1"/>
    <col min="14657" max="14665" width="12.7109375" style="2" customWidth="1"/>
    <col min="14666" max="14666" width="25.7109375" style="2" customWidth="1"/>
    <col min="14667" max="14678" width="9.7109375" style="2" customWidth="1"/>
    <col min="14679" max="14679" width="25.7109375" style="2" customWidth="1"/>
    <col min="14680" max="14691" width="9.7109375" style="2" customWidth="1"/>
    <col min="14692" max="14692" width="25.7109375" style="2" customWidth="1"/>
    <col min="14693" max="14704" width="9.7109375" style="2" customWidth="1"/>
    <col min="14705" max="14705" width="25.7109375" style="2" customWidth="1"/>
    <col min="14706" max="14717" width="9.7109375" style="2" customWidth="1"/>
    <col min="14718" max="14718" width="25.7109375" style="2" customWidth="1"/>
    <col min="14719" max="14730" width="9.7109375" style="2" customWidth="1"/>
    <col min="14731" max="14731" width="25.7109375" style="2" customWidth="1"/>
    <col min="14732" max="14743" width="9.7109375" style="2" customWidth="1"/>
    <col min="14744" max="14744" width="25.7109375" style="2" customWidth="1"/>
    <col min="14745" max="14756" width="9.7109375" style="2" customWidth="1"/>
    <col min="14757" max="14757" width="25.7109375" style="2" customWidth="1"/>
    <col min="14758" max="14769" width="9.7109375" style="2" customWidth="1"/>
    <col min="14770" max="14770" width="25.7109375" style="2" customWidth="1"/>
    <col min="14771" max="14782" width="9.7109375" style="2" customWidth="1"/>
    <col min="14783" max="14783" width="25.7109375" style="2" customWidth="1"/>
    <col min="14784" max="14795" width="9.7109375" style="2" customWidth="1"/>
    <col min="14796" max="14796" width="25.7109375" style="2" customWidth="1"/>
    <col min="14797" max="14808" width="9.7109375" style="2" customWidth="1"/>
    <col min="14809" max="14809" width="25.7109375" style="2" customWidth="1"/>
    <col min="14810" max="14821" width="9.7109375" style="2" customWidth="1"/>
    <col min="14822" max="14822" width="25.7109375" style="2" customWidth="1"/>
    <col min="14823" max="14831" width="12.7109375" style="2" customWidth="1"/>
    <col min="14832" max="14835" width="35.7109375" style="2" customWidth="1"/>
    <col min="14836" max="14848" width="9.140625" style="2"/>
    <col min="14849" max="14849" width="25.7109375" style="2" customWidth="1"/>
    <col min="14850" max="14861" width="9.7109375" style="2" customWidth="1"/>
    <col min="14862" max="14862" width="25.7109375" style="2" customWidth="1"/>
    <col min="14863" max="14871" width="12.7109375" style="2" customWidth="1"/>
    <col min="14872" max="14872" width="25.7109375" style="2" customWidth="1"/>
    <col min="14873" max="14881" width="12.7109375" style="2" customWidth="1"/>
    <col min="14882" max="14882" width="25.7109375" style="2" customWidth="1"/>
    <col min="14883" max="14891" width="12.7109375" style="2" customWidth="1"/>
    <col min="14892" max="14892" width="25.7109375" style="2" customWidth="1"/>
    <col min="14893" max="14901" width="12.7109375" style="2" customWidth="1"/>
    <col min="14902" max="14902" width="25.7109375" style="2" customWidth="1"/>
    <col min="14903" max="14911" width="12.7109375" style="2" customWidth="1"/>
    <col min="14912" max="14912" width="25.7109375" style="2" customWidth="1"/>
    <col min="14913" max="14921" width="12.7109375" style="2" customWidth="1"/>
    <col min="14922" max="14922" width="25.7109375" style="2" customWidth="1"/>
    <col min="14923" max="14934" width="9.7109375" style="2" customWidth="1"/>
    <col min="14935" max="14935" width="25.7109375" style="2" customWidth="1"/>
    <col min="14936" max="14947" width="9.7109375" style="2" customWidth="1"/>
    <col min="14948" max="14948" width="25.7109375" style="2" customWidth="1"/>
    <col min="14949" max="14960" width="9.7109375" style="2" customWidth="1"/>
    <col min="14961" max="14961" width="25.7109375" style="2" customWidth="1"/>
    <col min="14962" max="14973" width="9.7109375" style="2" customWidth="1"/>
    <col min="14974" max="14974" width="25.7109375" style="2" customWidth="1"/>
    <col min="14975" max="14986" width="9.7109375" style="2" customWidth="1"/>
    <col min="14987" max="14987" width="25.7109375" style="2" customWidth="1"/>
    <col min="14988" max="14999" width="9.7109375" style="2" customWidth="1"/>
    <col min="15000" max="15000" width="25.7109375" style="2" customWidth="1"/>
    <col min="15001" max="15012" width="9.7109375" style="2" customWidth="1"/>
    <col min="15013" max="15013" width="25.7109375" style="2" customWidth="1"/>
    <col min="15014" max="15025" width="9.7109375" style="2" customWidth="1"/>
    <col min="15026" max="15026" width="25.7109375" style="2" customWidth="1"/>
    <col min="15027" max="15038" width="9.7109375" style="2" customWidth="1"/>
    <col min="15039" max="15039" width="25.7109375" style="2" customWidth="1"/>
    <col min="15040" max="15051" width="9.7109375" style="2" customWidth="1"/>
    <col min="15052" max="15052" width="25.7109375" style="2" customWidth="1"/>
    <col min="15053" max="15064" width="9.7109375" style="2" customWidth="1"/>
    <col min="15065" max="15065" width="25.7109375" style="2" customWidth="1"/>
    <col min="15066" max="15077" width="9.7109375" style="2" customWidth="1"/>
    <col min="15078" max="15078" width="25.7109375" style="2" customWidth="1"/>
    <col min="15079" max="15087" width="12.7109375" style="2" customWidth="1"/>
    <col min="15088" max="15091" width="35.7109375" style="2" customWidth="1"/>
    <col min="15092" max="15104" width="9.140625" style="2"/>
    <col min="15105" max="15105" width="25.7109375" style="2" customWidth="1"/>
    <col min="15106" max="15117" width="9.7109375" style="2" customWidth="1"/>
    <col min="15118" max="15118" width="25.7109375" style="2" customWidth="1"/>
    <col min="15119" max="15127" width="12.7109375" style="2" customWidth="1"/>
    <col min="15128" max="15128" width="25.7109375" style="2" customWidth="1"/>
    <col min="15129" max="15137" width="12.7109375" style="2" customWidth="1"/>
    <col min="15138" max="15138" width="25.7109375" style="2" customWidth="1"/>
    <col min="15139" max="15147" width="12.7109375" style="2" customWidth="1"/>
    <col min="15148" max="15148" width="25.7109375" style="2" customWidth="1"/>
    <col min="15149" max="15157" width="12.7109375" style="2" customWidth="1"/>
    <col min="15158" max="15158" width="25.7109375" style="2" customWidth="1"/>
    <col min="15159" max="15167" width="12.7109375" style="2" customWidth="1"/>
    <col min="15168" max="15168" width="25.7109375" style="2" customWidth="1"/>
    <col min="15169" max="15177" width="12.7109375" style="2" customWidth="1"/>
    <col min="15178" max="15178" width="25.7109375" style="2" customWidth="1"/>
    <col min="15179" max="15190" width="9.7109375" style="2" customWidth="1"/>
    <col min="15191" max="15191" width="25.7109375" style="2" customWidth="1"/>
    <col min="15192" max="15203" width="9.7109375" style="2" customWidth="1"/>
    <col min="15204" max="15204" width="25.7109375" style="2" customWidth="1"/>
    <col min="15205" max="15216" width="9.7109375" style="2" customWidth="1"/>
    <col min="15217" max="15217" width="25.7109375" style="2" customWidth="1"/>
    <col min="15218" max="15229" width="9.7109375" style="2" customWidth="1"/>
    <col min="15230" max="15230" width="25.7109375" style="2" customWidth="1"/>
    <col min="15231" max="15242" width="9.7109375" style="2" customWidth="1"/>
    <col min="15243" max="15243" width="25.7109375" style="2" customWidth="1"/>
    <col min="15244" max="15255" width="9.7109375" style="2" customWidth="1"/>
    <col min="15256" max="15256" width="25.7109375" style="2" customWidth="1"/>
    <col min="15257" max="15268" width="9.7109375" style="2" customWidth="1"/>
    <col min="15269" max="15269" width="25.7109375" style="2" customWidth="1"/>
    <col min="15270" max="15281" width="9.7109375" style="2" customWidth="1"/>
    <col min="15282" max="15282" width="25.7109375" style="2" customWidth="1"/>
    <col min="15283" max="15294" width="9.7109375" style="2" customWidth="1"/>
    <col min="15295" max="15295" width="25.7109375" style="2" customWidth="1"/>
    <col min="15296" max="15307" width="9.7109375" style="2" customWidth="1"/>
    <col min="15308" max="15308" width="25.7109375" style="2" customWidth="1"/>
    <col min="15309" max="15320" width="9.7109375" style="2" customWidth="1"/>
    <col min="15321" max="15321" width="25.7109375" style="2" customWidth="1"/>
    <col min="15322" max="15333" width="9.7109375" style="2" customWidth="1"/>
    <col min="15334" max="15334" width="25.7109375" style="2" customWidth="1"/>
    <col min="15335" max="15343" width="12.7109375" style="2" customWidth="1"/>
    <col min="15344" max="15347" width="35.7109375" style="2" customWidth="1"/>
    <col min="15348" max="15360" width="9.140625" style="2"/>
    <col min="15361" max="15361" width="25.7109375" style="2" customWidth="1"/>
    <col min="15362" max="15373" width="9.7109375" style="2" customWidth="1"/>
    <col min="15374" max="15374" width="25.7109375" style="2" customWidth="1"/>
    <col min="15375" max="15383" width="12.7109375" style="2" customWidth="1"/>
    <col min="15384" max="15384" width="25.7109375" style="2" customWidth="1"/>
    <col min="15385" max="15393" width="12.7109375" style="2" customWidth="1"/>
    <col min="15394" max="15394" width="25.7109375" style="2" customWidth="1"/>
    <col min="15395" max="15403" width="12.7109375" style="2" customWidth="1"/>
    <col min="15404" max="15404" width="25.7109375" style="2" customWidth="1"/>
    <col min="15405" max="15413" width="12.7109375" style="2" customWidth="1"/>
    <col min="15414" max="15414" width="25.7109375" style="2" customWidth="1"/>
    <col min="15415" max="15423" width="12.7109375" style="2" customWidth="1"/>
    <col min="15424" max="15424" width="25.7109375" style="2" customWidth="1"/>
    <col min="15425" max="15433" width="12.7109375" style="2" customWidth="1"/>
    <col min="15434" max="15434" width="25.7109375" style="2" customWidth="1"/>
    <col min="15435" max="15446" width="9.7109375" style="2" customWidth="1"/>
    <col min="15447" max="15447" width="25.7109375" style="2" customWidth="1"/>
    <col min="15448" max="15459" width="9.7109375" style="2" customWidth="1"/>
    <col min="15460" max="15460" width="25.7109375" style="2" customWidth="1"/>
    <col min="15461" max="15472" width="9.7109375" style="2" customWidth="1"/>
    <col min="15473" max="15473" width="25.7109375" style="2" customWidth="1"/>
    <col min="15474" max="15485" width="9.7109375" style="2" customWidth="1"/>
    <col min="15486" max="15486" width="25.7109375" style="2" customWidth="1"/>
    <col min="15487" max="15498" width="9.7109375" style="2" customWidth="1"/>
    <col min="15499" max="15499" width="25.7109375" style="2" customWidth="1"/>
    <col min="15500" max="15511" width="9.7109375" style="2" customWidth="1"/>
    <col min="15512" max="15512" width="25.7109375" style="2" customWidth="1"/>
    <col min="15513" max="15524" width="9.7109375" style="2" customWidth="1"/>
    <col min="15525" max="15525" width="25.7109375" style="2" customWidth="1"/>
    <col min="15526" max="15537" width="9.7109375" style="2" customWidth="1"/>
    <col min="15538" max="15538" width="25.7109375" style="2" customWidth="1"/>
    <col min="15539" max="15550" width="9.7109375" style="2" customWidth="1"/>
    <col min="15551" max="15551" width="25.7109375" style="2" customWidth="1"/>
    <col min="15552" max="15563" width="9.7109375" style="2" customWidth="1"/>
    <col min="15564" max="15564" width="25.7109375" style="2" customWidth="1"/>
    <col min="15565" max="15576" width="9.7109375" style="2" customWidth="1"/>
    <col min="15577" max="15577" width="25.7109375" style="2" customWidth="1"/>
    <col min="15578" max="15589" width="9.7109375" style="2" customWidth="1"/>
    <col min="15590" max="15590" width="25.7109375" style="2" customWidth="1"/>
    <col min="15591" max="15599" width="12.7109375" style="2" customWidth="1"/>
    <col min="15600" max="15603" width="35.7109375" style="2" customWidth="1"/>
    <col min="15604" max="15616" width="9.140625" style="2"/>
    <col min="15617" max="15617" width="25.7109375" style="2" customWidth="1"/>
    <col min="15618" max="15629" width="9.7109375" style="2" customWidth="1"/>
    <col min="15630" max="15630" width="25.7109375" style="2" customWidth="1"/>
    <col min="15631" max="15639" width="12.7109375" style="2" customWidth="1"/>
    <col min="15640" max="15640" width="25.7109375" style="2" customWidth="1"/>
    <col min="15641" max="15649" width="12.7109375" style="2" customWidth="1"/>
    <col min="15650" max="15650" width="25.7109375" style="2" customWidth="1"/>
    <col min="15651" max="15659" width="12.7109375" style="2" customWidth="1"/>
    <col min="15660" max="15660" width="25.7109375" style="2" customWidth="1"/>
    <col min="15661" max="15669" width="12.7109375" style="2" customWidth="1"/>
    <col min="15670" max="15670" width="25.7109375" style="2" customWidth="1"/>
    <col min="15671" max="15679" width="12.7109375" style="2" customWidth="1"/>
    <col min="15680" max="15680" width="25.7109375" style="2" customWidth="1"/>
    <col min="15681" max="15689" width="12.7109375" style="2" customWidth="1"/>
    <col min="15690" max="15690" width="25.7109375" style="2" customWidth="1"/>
    <col min="15691" max="15702" width="9.7109375" style="2" customWidth="1"/>
    <col min="15703" max="15703" width="25.7109375" style="2" customWidth="1"/>
    <col min="15704" max="15715" width="9.7109375" style="2" customWidth="1"/>
    <col min="15716" max="15716" width="25.7109375" style="2" customWidth="1"/>
    <col min="15717" max="15728" width="9.7109375" style="2" customWidth="1"/>
    <col min="15729" max="15729" width="25.7109375" style="2" customWidth="1"/>
    <col min="15730" max="15741" width="9.7109375" style="2" customWidth="1"/>
    <col min="15742" max="15742" width="25.7109375" style="2" customWidth="1"/>
    <col min="15743" max="15754" width="9.7109375" style="2" customWidth="1"/>
    <col min="15755" max="15755" width="25.7109375" style="2" customWidth="1"/>
    <col min="15756" max="15767" width="9.7109375" style="2" customWidth="1"/>
    <col min="15768" max="15768" width="25.7109375" style="2" customWidth="1"/>
    <col min="15769" max="15780" width="9.7109375" style="2" customWidth="1"/>
    <col min="15781" max="15781" width="25.7109375" style="2" customWidth="1"/>
    <col min="15782" max="15793" width="9.7109375" style="2" customWidth="1"/>
    <col min="15794" max="15794" width="25.7109375" style="2" customWidth="1"/>
    <col min="15795" max="15806" width="9.7109375" style="2" customWidth="1"/>
    <col min="15807" max="15807" width="25.7109375" style="2" customWidth="1"/>
    <col min="15808" max="15819" width="9.7109375" style="2" customWidth="1"/>
    <col min="15820" max="15820" width="25.7109375" style="2" customWidth="1"/>
    <col min="15821" max="15832" width="9.7109375" style="2" customWidth="1"/>
    <col min="15833" max="15833" width="25.7109375" style="2" customWidth="1"/>
    <col min="15834" max="15845" width="9.7109375" style="2" customWidth="1"/>
    <col min="15846" max="15846" width="25.7109375" style="2" customWidth="1"/>
    <col min="15847" max="15855" width="12.7109375" style="2" customWidth="1"/>
    <col min="15856" max="15859" width="35.7109375" style="2" customWidth="1"/>
    <col min="15860" max="15872" width="9.140625" style="2"/>
    <col min="15873" max="15873" width="25.7109375" style="2" customWidth="1"/>
    <col min="15874" max="15885" width="9.7109375" style="2" customWidth="1"/>
    <col min="15886" max="15886" width="25.7109375" style="2" customWidth="1"/>
    <col min="15887" max="15895" width="12.7109375" style="2" customWidth="1"/>
    <col min="15896" max="15896" width="25.7109375" style="2" customWidth="1"/>
    <col min="15897" max="15905" width="12.7109375" style="2" customWidth="1"/>
    <col min="15906" max="15906" width="25.7109375" style="2" customWidth="1"/>
    <col min="15907" max="15915" width="12.7109375" style="2" customWidth="1"/>
    <col min="15916" max="15916" width="25.7109375" style="2" customWidth="1"/>
    <col min="15917" max="15925" width="12.7109375" style="2" customWidth="1"/>
    <col min="15926" max="15926" width="25.7109375" style="2" customWidth="1"/>
    <col min="15927" max="15935" width="12.7109375" style="2" customWidth="1"/>
    <col min="15936" max="15936" width="25.7109375" style="2" customWidth="1"/>
    <col min="15937" max="15945" width="12.7109375" style="2" customWidth="1"/>
    <col min="15946" max="15946" width="25.7109375" style="2" customWidth="1"/>
    <col min="15947" max="15958" width="9.7109375" style="2" customWidth="1"/>
    <col min="15959" max="15959" width="25.7109375" style="2" customWidth="1"/>
    <col min="15960" max="15971" width="9.7109375" style="2" customWidth="1"/>
    <col min="15972" max="15972" width="25.7109375" style="2" customWidth="1"/>
    <col min="15973" max="15984" width="9.7109375" style="2" customWidth="1"/>
    <col min="15985" max="15985" width="25.7109375" style="2" customWidth="1"/>
    <col min="15986" max="15997" width="9.7109375" style="2" customWidth="1"/>
    <col min="15998" max="15998" width="25.7109375" style="2" customWidth="1"/>
    <col min="15999" max="16010" width="9.7109375" style="2" customWidth="1"/>
    <col min="16011" max="16011" width="25.7109375" style="2" customWidth="1"/>
    <col min="16012" max="16023" width="9.7109375" style="2" customWidth="1"/>
    <col min="16024" max="16024" width="25.7109375" style="2" customWidth="1"/>
    <col min="16025" max="16036" width="9.7109375" style="2" customWidth="1"/>
    <col min="16037" max="16037" width="25.7109375" style="2" customWidth="1"/>
    <col min="16038" max="16049" width="9.7109375" style="2" customWidth="1"/>
    <col min="16050" max="16050" width="25.7109375" style="2" customWidth="1"/>
    <col min="16051" max="16062" width="9.7109375" style="2" customWidth="1"/>
    <col min="16063" max="16063" width="25.7109375" style="2" customWidth="1"/>
    <col min="16064" max="16075" width="9.7109375" style="2" customWidth="1"/>
    <col min="16076" max="16076" width="25.7109375" style="2" customWidth="1"/>
    <col min="16077" max="16088" width="9.7109375" style="2" customWidth="1"/>
    <col min="16089" max="16089" width="25.7109375" style="2" customWidth="1"/>
    <col min="16090" max="16101" width="9.7109375" style="2" customWidth="1"/>
    <col min="16102" max="16102" width="25.7109375" style="2" customWidth="1"/>
    <col min="16103" max="16111" width="12.7109375" style="2" customWidth="1"/>
    <col min="16112" max="16115" width="35.7109375" style="2" customWidth="1"/>
    <col min="16116" max="16128" width="9.140625" style="2"/>
    <col min="16129" max="16129" width="25.7109375" style="2" customWidth="1"/>
    <col min="16130" max="16141" width="9.7109375" style="2" customWidth="1"/>
    <col min="16142" max="16142" width="25.7109375" style="2" customWidth="1"/>
    <col min="16143" max="16151" width="12.7109375" style="2" customWidth="1"/>
    <col min="16152" max="16152" width="25.7109375" style="2" customWidth="1"/>
    <col min="16153" max="16161" width="12.7109375" style="2" customWidth="1"/>
    <col min="16162" max="16162" width="25.7109375" style="2" customWidth="1"/>
    <col min="16163" max="16171" width="12.7109375" style="2" customWidth="1"/>
    <col min="16172" max="16172" width="25.7109375" style="2" customWidth="1"/>
    <col min="16173" max="16181" width="12.7109375" style="2" customWidth="1"/>
    <col min="16182" max="16182" width="25.7109375" style="2" customWidth="1"/>
    <col min="16183" max="16191" width="12.7109375" style="2" customWidth="1"/>
    <col min="16192" max="16192" width="25.7109375" style="2" customWidth="1"/>
    <col min="16193" max="16201" width="12.7109375" style="2" customWidth="1"/>
    <col min="16202" max="16202" width="25.7109375" style="2" customWidth="1"/>
    <col min="16203" max="16214" width="9.7109375" style="2" customWidth="1"/>
    <col min="16215" max="16215" width="25.7109375" style="2" customWidth="1"/>
    <col min="16216" max="16227" width="9.7109375" style="2" customWidth="1"/>
    <col min="16228" max="16228" width="25.7109375" style="2" customWidth="1"/>
    <col min="16229" max="16240" width="9.7109375" style="2" customWidth="1"/>
    <col min="16241" max="16241" width="25.7109375" style="2" customWidth="1"/>
    <col min="16242" max="16253" width="9.7109375" style="2" customWidth="1"/>
    <col min="16254" max="16254" width="25.7109375" style="2" customWidth="1"/>
    <col min="16255" max="16266" width="9.7109375" style="2" customWidth="1"/>
    <col min="16267" max="16267" width="25.7109375" style="2" customWidth="1"/>
    <col min="16268" max="16279" width="9.7109375" style="2" customWidth="1"/>
    <col min="16280" max="16280" width="25.7109375" style="2" customWidth="1"/>
    <col min="16281" max="16292" width="9.7109375" style="2" customWidth="1"/>
    <col min="16293" max="16293" width="25.7109375" style="2" customWidth="1"/>
    <col min="16294" max="16305" width="9.7109375" style="2" customWidth="1"/>
    <col min="16306" max="16306" width="25.7109375" style="2" customWidth="1"/>
    <col min="16307" max="16318" width="9.7109375" style="2" customWidth="1"/>
    <col min="16319" max="16319" width="25.7109375" style="2" customWidth="1"/>
    <col min="16320" max="16331" width="9.7109375" style="2" customWidth="1"/>
    <col min="16332" max="16332" width="25.7109375" style="2" customWidth="1"/>
    <col min="16333" max="16344" width="9.7109375" style="2" customWidth="1"/>
    <col min="16345" max="16345" width="25.7109375" style="2" customWidth="1"/>
    <col min="16346" max="16357" width="9.7109375" style="2" customWidth="1"/>
    <col min="16358" max="16358" width="25.7109375" style="2" customWidth="1"/>
    <col min="16359" max="16367" width="12.7109375" style="2" customWidth="1"/>
    <col min="16368" max="16371" width="35.7109375" style="2" customWidth="1"/>
    <col min="16372" max="16384" width="9.140625" style="2"/>
  </cols>
  <sheetData>
    <row r="1" spans="1:243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  <c r="X1" s="1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1"/>
      <c r="CV1" s="1"/>
      <c r="DI1" s="1"/>
      <c r="DV1" s="1"/>
      <c r="EV1" s="1"/>
      <c r="FI1" s="1"/>
      <c r="FV1" s="1"/>
      <c r="GI1" s="1"/>
      <c r="GV1" s="1"/>
      <c r="HI1" s="1"/>
      <c r="HV1" s="1"/>
      <c r="IF1" s="1"/>
    </row>
    <row r="2" spans="1:243" x14ac:dyDescent="0.25">
      <c r="A2" s="31" t="s">
        <v>1</v>
      </c>
      <c r="B2" s="31" t="s">
        <v>32</v>
      </c>
      <c r="C2" s="31"/>
      <c r="D2" s="31"/>
      <c r="E2" s="37" t="str">
        <f>[1]Свод!E2</f>
        <v>Вода поверхностных источников централизованного питьевого водоснабжения (водоемы I категории)</v>
      </c>
      <c r="F2" s="38"/>
      <c r="G2" s="38"/>
      <c r="H2" s="38"/>
      <c r="I2" s="38"/>
      <c r="J2" s="38"/>
      <c r="K2" s="38"/>
      <c r="L2" s="38"/>
      <c r="M2" s="39"/>
      <c r="N2" s="31" t="s">
        <v>1</v>
      </c>
      <c r="O2" s="37" t="str">
        <f>[1]Свод!N2</f>
        <v>Вода подземных источников централизованного питьевого водоснабжения</v>
      </c>
      <c r="P2" s="38"/>
      <c r="Q2" s="38"/>
      <c r="R2" s="38"/>
      <c r="S2" s="38"/>
      <c r="T2" s="38"/>
      <c r="U2" s="38"/>
      <c r="V2" s="38"/>
      <c r="W2" s="39"/>
      <c r="X2" s="31" t="s">
        <v>1</v>
      </c>
      <c r="Y2" s="31" t="str">
        <f>[1]Свод!W2</f>
        <v>Вода централизованных систем питьевого водоснабжения (водопровод + распределительная сеть)</v>
      </c>
      <c r="Z2" s="31"/>
      <c r="AA2" s="31"/>
      <c r="AB2" s="31"/>
      <c r="AC2" s="31"/>
      <c r="AD2" s="31"/>
      <c r="AE2" s="31"/>
      <c r="AF2" s="31"/>
      <c r="AG2" s="31"/>
      <c r="AH2" s="31" t="s">
        <v>1</v>
      </c>
      <c r="AI2" s="37" t="str">
        <f>[1]Свод!AF2</f>
        <v>Горячая вода из распределительной сети</v>
      </c>
      <c r="AJ2" s="38"/>
      <c r="AK2" s="38"/>
      <c r="AL2" s="38"/>
      <c r="AM2" s="38"/>
      <c r="AN2" s="38"/>
      <c r="AO2" s="38"/>
      <c r="AP2" s="38"/>
      <c r="AQ2" s="39"/>
      <c r="AR2" s="31" t="s">
        <v>1</v>
      </c>
      <c r="AS2" s="37" t="str">
        <f>[1]Свод!AO2</f>
        <v>Вода плавательных бассейнов</v>
      </c>
      <c r="AT2" s="38"/>
      <c r="AU2" s="38"/>
      <c r="AV2" s="38"/>
      <c r="AW2" s="38"/>
      <c r="AX2" s="38"/>
      <c r="AY2" s="38"/>
      <c r="AZ2" s="38"/>
      <c r="BA2" s="39"/>
      <c r="BB2" s="31" t="s">
        <v>1</v>
      </c>
      <c r="BC2" s="37" t="str">
        <f>[1]Свод!AX2</f>
        <v>Вода водоемов II категории</v>
      </c>
      <c r="BD2" s="38"/>
      <c r="BE2" s="38"/>
      <c r="BF2" s="38"/>
      <c r="BG2" s="38"/>
      <c r="BH2" s="38"/>
      <c r="BI2" s="38"/>
      <c r="BJ2" s="38"/>
      <c r="BK2" s="39"/>
      <c r="BL2" s="31" t="s">
        <v>1</v>
      </c>
      <c r="BM2" s="37" t="str">
        <f>[1]Свод!BG2</f>
        <v>Вода нецентрализованных систем питьевого водоснабжения</v>
      </c>
      <c r="BN2" s="38"/>
      <c r="BO2" s="38"/>
      <c r="BP2" s="38"/>
      <c r="BQ2" s="38"/>
      <c r="BR2" s="38"/>
      <c r="BS2" s="38"/>
      <c r="BT2" s="38"/>
      <c r="BU2" s="39"/>
      <c r="BV2" s="31" t="s">
        <v>1</v>
      </c>
      <c r="BW2" s="41" t="s">
        <v>33</v>
      </c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31" t="s">
        <v>1</v>
      </c>
      <c r="CJ2" s="31" t="s">
        <v>34</v>
      </c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 t="s">
        <v>1</v>
      </c>
      <c r="CW2" s="31" t="s">
        <v>35</v>
      </c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 t="s">
        <v>1</v>
      </c>
      <c r="DJ2" s="31" t="s">
        <v>36</v>
      </c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 t="s">
        <v>1</v>
      </c>
      <c r="DW2" s="31" t="s">
        <v>37</v>
      </c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 t="s">
        <v>1</v>
      </c>
      <c r="EJ2" s="35" t="s">
        <v>38</v>
      </c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1" t="s">
        <v>1</v>
      </c>
      <c r="EW2" s="40" t="s">
        <v>39</v>
      </c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31" t="s">
        <v>1</v>
      </c>
      <c r="FJ2" s="35" t="s">
        <v>40</v>
      </c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1" t="s">
        <v>1</v>
      </c>
      <c r="FW2" s="35" t="s">
        <v>41</v>
      </c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1" t="s">
        <v>1</v>
      </c>
      <c r="GJ2" s="35" t="s">
        <v>42</v>
      </c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1" t="s">
        <v>1</v>
      </c>
      <c r="GW2" s="35" t="s">
        <v>43</v>
      </c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1" t="s">
        <v>1</v>
      </c>
      <c r="HJ2" s="35" t="s">
        <v>44</v>
      </c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1" t="s">
        <v>1</v>
      </c>
      <c r="HW2" s="31" t="s">
        <v>45</v>
      </c>
      <c r="HX2" s="31"/>
      <c r="HY2" s="31"/>
      <c r="HZ2" s="31"/>
      <c r="IA2" s="31"/>
      <c r="IB2" s="31"/>
      <c r="IC2" s="31"/>
      <c r="ID2" s="31"/>
      <c r="IE2" s="31"/>
      <c r="IF2" s="31" t="s">
        <v>1</v>
      </c>
      <c r="IG2" s="31" t="s">
        <v>46</v>
      </c>
      <c r="IH2" s="31"/>
      <c r="II2" s="31"/>
    </row>
    <row r="3" spans="1:243" x14ac:dyDescent="0.25">
      <c r="A3" s="31"/>
      <c r="B3" s="31" t="s">
        <v>2</v>
      </c>
      <c r="C3" s="31"/>
      <c r="D3" s="31"/>
      <c r="E3" s="31" t="s">
        <v>2</v>
      </c>
      <c r="F3" s="31"/>
      <c r="G3" s="31"/>
      <c r="H3" s="31" t="s">
        <v>3</v>
      </c>
      <c r="I3" s="31"/>
      <c r="J3" s="31"/>
      <c r="K3" s="31" t="s">
        <v>4</v>
      </c>
      <c r="L3" s="31"/>
      <c r="M3" s="31"/>
      <c r="N3" s="31"/>
      <c r="O3" s="31" t="s">
        <v>2</v>
      </c>
      <c r="P3" s="31"/>
      <c r="Q3" s="31"/>
      <c r="R3" s="31" t="s">
        <v>3</v>
      </c>
      <c r="S3" s="31"/>
      <c r="T3" s="31"/>
      <c r="U3" s="31" t="s">
        <v>4</v>
      </c>
      <c r="V3" s="31"/>
      <c r="W3" s="31"/>
      <c r="X3" s="31"/>
      <c r="Y3" s="31" t="s">
        <v>2</v>
      </c>
      <c r="Z3" s="31"/>
      <c r="AA3" s="31"/>
      <c r="AB3" s="31" t="s">
        <v>3</v>
      </c>
      <c r="AC3" s="31"/>
      <c r="AD3" s="31"/>
      <c r="AE3" s="37" t="s">
        <v>4</v>
      </c>
      <c r="AF3" s="38"/>
      <c r="AG3" s="39"/>
      <c r="AH3" s="31"/>
      <c r="AI3" s="31" t="s">
        <v>2</v>
      </c>
      <c r="AJ3" s="31"/>
      <c r="AK3" s="31"/>
      <c r="AL3" s="31" t="s">
        <v>3</v>
      </c>
      <c r="AM3" s="31"/>
      <c r="AN3" s="31"/>
      <c r="AO3" s="37" t="s">
        <v>4</v>
      </c>
      <c r="AP3" s="38"/>
      <c r="AQ3" s="39"/>
      <c r="AR3" s="31"/>
      <c r="AS3" s="31" t="s">
        <v>2</v>
      </c>
      <c r="AT3" s="31"/>
      <c r="AU3" s="31"/>
      <c r="AV3" s="31" t="s">
        <v>3</v>
      </c>
      <c r="AW3" s="31"/>
      <c r="AX3" s="31"/>
      <c r="AY3" s="37" t="s">
        <v>4</v>
      </c>
      <c r="AZ3" s="38"/>
      <c r="BA3" s="39"/>
      <c r="BB3" s="31"/>
      <c r="BC3" s="31" t="s">
        <v>2</v>
      </c>
      <c r="BD3" s="31"/>
      <c r="BE3" s="31"/>
      <c r="BF3" s="31" t="s">
        <v>3</v>
      </c>
      <c r="BG3" s="31"/>
      <c r="BH3" s="31"/>
      <c r="BI3" s="37" t="s">
        <v>4</v>
      </c>
      <c r="BJ3" s="38"/>
      <c r="BK3" s="39"/>
      <c r="BL3" s="31"/>
      <c r="BM3" s="31" t="s">
        <v>2</v>
      </c>
      <c r="BN3" s="31"/>
      <c r="BO3" s="31"/>
      <c r="BP3" s="31" t="s">
        <v>3</v>
      </c>
      <c r="BQ3" s="31"/>
      <c r="BR3" s="31"/>
      <c r="BS3" s="37" t="s">
        <v>4</v>
      </c>
      <c r="BT3" s="38"/>
      <c r="BU3" s="39"/>
      <c r="BV3" s="31"/>
      <c r="BW3" s="31" t="s">
        <v>2</v>
      </c>
      <c r="BX3" s="31"/>
      <c r="BY3" s="31"/>
      <c r="BZ3" s="32" t="s">
        <v>47</v>
      </c>
      <c r="CA3" s="33"/>
      <c r="CB3" s="34"/>
      <c r="CC3" s="31" t="s">
        <v>3</v>
      </c>
      <c r="CD3" s="31"/>
      <c r="CE3" s="31"/>
      <c r="CF3" s="31" t="s">
        <v>4</v>
      </c>
      <c r="CG3" s="31"/>
      <c r="CH3" s="31"/>
      <c r="CI3" s="31"/>
      <c r="CJ3" s="31" t="s">
        <v>2</v>
      </c>
      <c r="CK3" s="31"/>
      <c r="CL3" s="31"/>
      <c r="CM3" s="32" t="s">
        <v>47</v>
      </c>
      <c r="CN3" s="33"/>
      <c r="CO3" s="34"/>
      <c r="CP3" s="31" t="s">
        <v>3</v>
      </c>
      <c r="CQ3" s="31"/>
      <c r="CR3" s="31"/>
      <c r="CS3" s="31" t="s">
        <v>4</v>
      </c>
      <c r="CT3" s="31"/>
      <c r="CU3" s="31"/>
      <c r="CV3" s="31"/>
      <c r="CW3" s="31" t="s">
        <v>2</v>
      </c>
      <c r="CX3" s="31"/>
      <c r="CY3" s="31"/>
      <c r="CZ3" s="32" t="s">
        <v>47</v>
      </c>
      <c r="DA3" s="33"/>
      <c r="DB3" s="34"/>
      <c r="DC3" s="31" t="s">
        <v>3</v>
      </c>
      <c r="DD3" s="31"/>
      <c r="DE3" s="31"/>
      <c r="DF3" s="31" t="s">
        <v>4</v>
      </c>
      <c r="DG3" s="31"/>
      <c r="DH3" s="31"/>
      <c r="DI3" s="31"/>
      <c r="DJ3" s="31" t="s">
        <v>2</v>
      </c>
      <c r="DK3" s="31"/>
      <c r="DL3" s="31"/>
      <c r="DM3" s="32" t="s">
        <v>47</v>
      </c>
      <c r="DN3" s="33"/>
      <c r="DO3" s="34"/>
      <c r="DP3" s="31" t="s">
        <v>3</v>
      </c>
      <c r="DQ3" s="31"/>
      <c r="DR3" s="31"/>
      <c r="DS3" s="31" t="s">
        <v>4</v>
      </c>
      <c r="DT3" s="31"/>
      <c r="DU3" s="31"/>
      <c r="DV3" s="31"/>
      <c r="DW3" s="31" t="s">
        <v>2</v>
      </c>
      <c r="DX3" s="31"/>
      <c r="DY3" s="31"/>
      <c r="DZ3" s="32" t="s">
        <v>47</v>
      </c>
      <c r="EA3" s="33"/>
      <c r="EB3" s="34"/>
      <c r="EC3" s="31" t="s">
        <v>3</v>
      </c>
      <c r="ED3" s="31"/>
      <c r="EE3" s="31"/>
      <c r="EF3" s="31" t="s">
        <v>4</v>
      </c>
      <c r="EG3" s="31"/>
      <c r="EH3" s="31"/>
      <c r="EI3" s="31"/>
      <c r="EJ3" s="36" t="s">
        <v>2</v>
      </c>
      <c r="EK3" s="36"/>
      <c r="EL3" s="36"/>
      <c r="EM3" s="32" t="s">
        <v>47</v>
      </c>
      <c r="EN3" s="33"/>
      <c r="EO3" s="34"/>
      <c r="EP3" s="36" t="s">
        <v>3</v>
      </c>
      <c r="EQ3" s="36"/>
      <c r="ER3" s="36"/>
      <c r="ES3" s="36" t="s">
        <v>4</v>
      </c>
      <c r="ET3" s="36"/>
      <c r="EU3" s="36"/>
      <c r="EV3" s="31"/>
      <c r="EW3" s="35" t="s">
        <v>2</v>
      </c>
      <c r="EX3" s="35"/>
      <c r="EY3" s="35"/>
      <c r="EZ3" s="32" t="s">
        <v>47</v>
      </c>
      <c r="FA3" s="33"/>
      <c r="FB3" s="34"/>
      <c r="FC3" s="35" t="s">
        <v>3</v>
      </c>
      <c r="FD3" s="35"/>
      <c r="FE3" s="35"/>
      <c r="FF3" s="35" t="s">
        <v>4</v>
      </c>
      <c r="FG3" s="35"/>
      <c r="FH3" s="35"/>
      <c r="FI3" s="31"/>
      <c r="FJ3" s="35" t="s">
        <v>2</v>
      </c>
      <c r="FK3" s="35"/>
      <c r="FL3" s="35"/>
      <c r="FM3" s="32" t="s">
        <v>47</v>
      </c>
      <c r="FN3" s="33"/>
      <c r="FO3" s="34"/>
      <c r="FP3" s="35" t="s">
        <v>3</v>
      </c>
      <c r="FQ3" s="35"/>
      <c r="FR3" s="35"/>
      <c r="FS3" s="35" t="s">
        <v>4</v>
      </c>
      <c r="FT3" s="35"/>
      <c r="FU3" s="35"/>
      <c r="FV3" s="31"/>
      <c r="FW3" s="35" t="s">
        <v>2</v>
      </c>
      <c r="FX3" s="35"/>
      <c r="FY3" s="35"/>
      <c r="FZ3" s="32" t="s">
        <v>47</v>
      </c>
      <c r="GA3" s="33"/>
      <c r="GB3" s="34"/>
      <c r="GC3" s="35" t="s">
        <v>3</v>
      </c>
      <c r="GD3" s="35"/>
      <c r="GE3" s="35"/>
      <c r="GF3" s="35" t="s">
        <v>4</v>
      </c>
      <c r="GG3" s="35"/>
      <c r="GH3" s="35"/>
      <c r="GI3" s="31"/>
      <c r="GJ3" s="35" t="s">
        <v>2</v>
      </c>
      <c r="GK3" s="35"/>
      <c r="GL3" s="35"/>
      <c r="GM3" s="32" t="s">
        <v>47</v>
      </c>
      <c r="GN3" s="33"/>
      <c r="GO3" s="34"/>
      <c r="GP3" s="35" t="s">
        <v>3</v>
      </c>
      <c r="GQ3" s="35"/>
      <c r="GR3" s="35"/>
      <c r="GS3" s="35" t="s">
        <v>4</v>
      </c>
      <c r="GT3" s="35"/>
      <c r="GU3" s="35"/>
      <c r="GV3" s="31"/>
      <c r="GW3" s="35" t="s">
        <v>2</v>
      </c>
      <c r="GX3" s="35"/>
      <c r="GY3" s="35"/>
      <c r="GZ3" s="32" t="s">
        <v>47</v>
      </c>
      <c r="HA3" s="33"/>
      <c r="HB3" s="34"/>
      <c r="HC3" s="35" t="s">
        <v>3</v>
      </c>
      <c r="HD3" s="35"/>
      <c r="HE3" s="35"/>
      <c r="HF3" s="35" t="s">
        <v>4</v>
      </c>
      <c r="HG3" s="35"/>
      <c r="HH3" s="35"/>
      <c r="HI3" s="31"/>
      <c r="HJ3" s="35" t="s">
        <v>2</v>
      </c>
      <c r="HK3" s="35"/>
      <c r="HL3" s="35"/>
      <c r="HM3" s="32" t="s">
        <v>47</v>
      </c>
      <c r="HN3" s="33"/>
      <c r="HO3" s="34"/>
      <c r="HP3" s="35" t="s">
        <v>3</v>
      </c>
      <c r="HQ3" s="35"/>
      <c r="HR3" s="35"/>
      <c r="HS3" s="35" t="s">
        <v>4</v>
      </c>
      <c r="HT3" s="35"/>
      <c r="HU3" s="35"/>
      <c r="HV3" s="31"/>
      <c r="HW3" s="31" t="s">
        <v>2</v>
      </c>
      <c r="HX3" s="31"/>
      <c r="HY3" s="31"/>
      <c r="HZ3" s="31" t="s">
        <v>3</v>
      </c>
      <c r="IA3" s="31"/>
      <c r="IB3" s="31"/>
      <c r="IC3" s="31" t="s">
        <v>4</v>
      </c>
      <c r="ID3" s="31"/>
      <c r="IE3" s="31"/>
      <c r="IF3" s="31"/>
      <c r="IG3" s="31" t="s">
        <v>5</v>
      </c>
      <c r="IH3" s="31" t="s">
        <v>8</v>
      </c>
      <c r="II3" s="31" t="s">
        <v>7</v>
      </c>
    </row>
    <row r="4" spans="1:243" ht="45" x14ac:dyDescent="0.25">
      <c r="A4" s="31"/>
      <c r="B4" s="4" t="s">
        <v>5</v>
      </c>
      <c r="C4" s="4" t="s">
        <v>6</v>
      </c>
      <c r="D4" s="9" t="s">
        <v>7</v>
      </c>
      <c r="E4" s="4" t="s">
        <v>5</v>
      </c>
      <c r="F4" s="4" t="s">
        <v>6</v>
      </c>
      <c r="G4" s="4" t="s">
        <v>7</v>
      </c>
      <c r="H4" s="4" t="s">
        <v>5</v>
      </c>
      <c r="I4" s="4" t="s">
        <v>6</v>
      </c>
      <c r="J4" s="4" t="s">
        <v>7</v>
      </c>
      <c r="K4" s="4" t="s">
        <v>5</v>
      </c>
      <c r="L4" s="4" t="s">
        <v>6</v>
      </c>
      <c r="M4" s="4" t="s">
        <v>7</v>
      </c>
      <c r="N4" s="31"/>
      <c r="O4" s="4" t="s">
        <v>5</v>
      </c>
      <c r="P4" s="4" t="s">
        <v>8</v>
      </c>
      <c r="Q4" s="4" t="s">
        <v>7</v>
      </c>
      <c r="R4" s="4" t="s">
        <v>5</v>
      </c>
      <c r="S4" s="4" t="s">
        <v>8</v>
      </c>
      <c r="T4" s="4" t="s">
        <v>7</v>
      </c>
      <c r="U4" s="4" t="s">
        <v>5</v>
      </c>
      <c r="V4" s="4" t="s">
        <v>8</v>
      </c>
      <c r="W4" s="4" t="s">
        <v>7</v>
      </c>
      <c r="X4" s="31"/>
      <c r="Y4" s="4" t="s">
        <v>5</v>
      </c>
      <c r="Z4" s="4" t="s">
        <v>8</v>
      </c>
      <c r="AA4" s="4" t="s">
        <v>7</v>
      </c>
      <c r="AB4" s="4" t="s">
        <v>5</v>
      </c>
      <c r="AC4" s="4" t="s">
        <v>8</v>
      </c>
      <c r="AD4" s="4" t="s">
        <v>7</v>
      </c>
      <c r="AE4" s="4" t="s">
        <v>5</v>
      </c>
      <c r="AF4" s="4" t="s">
        <v>8</v>
      </c>
      <c r="AG4" s="4" t="s">
        <v>7</v>
      </c>
      <c r="AH4" s="31"/>
      <c r="AI4" s="4" t="s">
        <v>5</v>
      </c>
      <c r="AJ4" s="4" t="s">
        <v>8</v>
      </c>
      <c r="AK4" s="4" t="s">
        <v>7</v>
      </c>
      <c r="AL4" s="4" t="s">
        <v>5</v>
      </c>
      <c r="AM4" s="4" t="s">
        <v>8</v>
      </c>
      <c r="AN4" s="4" t="s">
        <v>7</v>
      </c>
      <c r="AO4" s="4" t="s">
        <v>5</v>
      </c>
      <c r="AP4" s="4" t="s">
        <v>8</v>
      </c>
      <c r="AQ4" s="4" t="s">
        <v>7</v>
      </c>
      <c r="AR4" s="31"/>
      <c r="AS4" s="4" t="s">
        <v>5</v>
      </c>
      <c r="AT4" s="4" t="s">
        <v>8</v>
      </c>
      <c r="AU4" s="4" t="s">
        <v>7</v>
      </c>
      <c r="AV4" s="4" t="s">
        <v>5</v>
      </c>
      <c r="AW4" s="4" t="s">
        <v>8</v>
      </c>
      <c r="AX4" s="4" t="s">
        <v>7</v>
      </c>
      <c r="AY4" s="4" t="s">
        <v>5</v>
      </c>
      <c r="AZ4" s="4" t="s">
        <v>8</v>
      </c>
      <c r="BA4" s="4" t="s">
        <v>7</v>
      </c>
      <c r="BB4" s="31"/>
      <c r="BC4" s="4" t="s">
        <v>5</v>
      </c>
      <c r="BD4" s="4" t="s">
        <v>8</v>
      </c>
      <c r="BE4" s="4" t="s">
        <v>7</v>
      </c>
      <c r="BF4" s="4" t="s">
        <v>5</v>
      </c>
      <c r="BG4" s="4" t="s">
        <v>8</v>
      </c>
      <c r="BH4" s="4" t="s">
        <v>7</v>
      </c>
      <c r="BI4" s="4" t="s">
        <v>5</v>
      </c>
      <c r="BJ4" s="4" t="s">
        <v>8</v>
      </c>
      <c r="BK4" s="4" t="s">
        <v>7</v>
      </c>
      <c r="BL4" s="31"/>
      <c r="BM4" s="4" t="s">
        <v>5</v>
      </c>
      <c r="BN4" s="4" t="s">
        <v>8</v>
      </c>
      <c r="BO4" s="4" t="s">
        <v>7</v>
      </c>
      <c r="BP4" s="4" t="s">
        <v>5</v>
      </c>
      <c r="BQ4" s="4" t="s">
        <v>8</v>
      </c>
      <c r="BR4" s="4" t="s">
        <v>7</v>
      </c>
      <c r="BS4" s="4" t="s">
        <v>5</v>
      </c>
      <c r="BT4" s="4" t="s">
        <v>8</v>
      </c>
      <c r="BU4" s="4" t="s">
        <v>7</v>
      </c>
      <c r="BV4" s="31"/>
      <c r="BW4" s="4" t="s">
        <v>5</v>
      </c>
      <c r="BX4" s="4" t="s">
        <v>6</v>
      </c>
      <c r="BY4" s="4" t="s">
        <v>7</v>
      </c>
      <c r="BZ4" s="20" t="s">
        <v>5</v>
      </c>
      <c r="CA4" s="4" t="s">
        <v>6</v>
      </c>
      <c r="CB4" s="20" t="s">
        <v>7</v>
      </c>
      <c r="CC4" s="4" t="s">
        <v>5</v>
      </c>
      <c r="CD4" s="4" t="s">
        <v>6</v>
      </c>
      <c r="CE4" s="4" t="s">
        <v>7</v>
      </c>
      <c r="CF4" s="4" t="s">
        <v>5</v>
      </c>
      <c r="CG4" s="4" t="s">
        <v>6</v>
      </c>
      <c r="CH4" s="4" t="s">
        <v>7</v>
      </c>
      <c r="CI4" s="31"/>
      <c r="CJ4" s="4" t="s">
        <v>5</v>
      </c>
      <c r="CK4" s="4" t="s">
        <v>6</v>
      </c>
      <c r="CL4" s="4" t="s">
        <v>7</v>
      </c>
      <c r="CM4" s="20" t="s">
        <v>5</v>
      </c>
      <c r="CN4" s="4" t="s">
        <v>6</v>
      </c>
      <c r="CO4" s="20" t="s">
        <v>7</v>
      </c>
      <c r="CP4" s="4" t="s">
        <v>5</v>
      </c>
      <c r="CQ4" s="4" t="s">
        <v>6</v>
      </c>
      <c r="CR4" s="4" t="s">
        <v>7</v>
      </c>
      <c r="CS4" s="4" t="s">
        <v>5</v>
      </c>
      <c r="CT4" s="4" t="s">
        <v>6</v>
      </c>
      <c r="CU4" s="4" t="s">
        <v>7</v>
      </c>
      <c r="CV4" s="31"/>
      <c r="CW4" s="4" t="s">
        <v>5</v>
      </c>
      <c r="CX4" s="4" t="s">
        <v>6</v>
      </c>
      <c r="CY4" s="4" t="s">
        <v>7</v>
      </c>
      <c r="CZ4" s="20" t="s">
        <v>5</v>
      </c>
      <c r="DA4" s="4" t="s">
        <v>6</v>
      </c>
      <c r="DB4" s="20" t="s">
        <v>7</v>
      </c>
      <c r="DC4" s="4" t="s">
        <v>5</v>
      </c>
      <c r="DD4" s="4" t="s">
        <v>6</v>
      </c>
      <c r="DE4" s="4" t="s">
        <v>7</v>
      </c>
      <c r="DF4" s="4" t="s">
        <v>5</v>
      </c>
      <c r="DG4" s="4" t="s">
        <v>6</v>
      </c>
      <c r="DH4" s="4" t="s">
        <v>7</v>
      </c>
      <c r="DI4" s="31"/>
      <c r="DJ4" s="4" t="s">
        <v>5</v>
      </c>
      <c r="DK4" s="4" t="s">
        <v>8</v>
      </c>
      <c r="DL4" s="4" t="s">
        <v>7</v>
      </c>
      <c r="DM4" s="20" t="s">
        <v>5</v>
      </c>
      <c r="DN4" s="4" t="s">
        <v>6</v>
      </c>
      <c r="DO4" s="20" t="s">
        <v>7</v>
      </c>
      <c r="DP4" s="4" t="s">
        <v>5</v>
      </c>
      <c r="DQ4" s="4" t="s">
        <v>8</v>
      </c>
      <c r="DR4" s="4" t="s">
        <v>7</v>
      </c>
      <c r="DS4" s="4" t="s">
        <v>5</v>
      </c>
      <c r="DT4" s="4" t="s">
        <v>8</v>
      </c>
      <c r="DU4" s="4" t="s">
        <v>7</v>
      </c>
      <c r="DV4" s="31"/>
      <c r="DW4" s="4" t="s">
        <v>5</v>
      </c>
      <c r="DX4" s="4" t="s">
        <v>6</v>
      </c>
      <c r="DY4" s="4" t="s">
        <v>7</v>
      </c>
      <c r="DZ4" s="20" t="s">
        <v>5</v>
      </c>
      <c r="EA4" s="4" t="s">
        <v>6</v>
      </c>
      <c r="EB4" s="20" t="s">
        <v>7</v>
      </c>
      <c r="EC4" s="4" t="s">
        <v>5</v>
      </c>
      <c r="ED4" s="4" t="s">
        <v>6</v>
      </c>
      <c r="EE4" s="4" t="s">
        <v>7</v>
      </c>
      <c r="EF4" s="4" t="s">
        <v>5</v>
      </c>
      <c r="EG4" s="4" t="s">
        <v>6</v>
      </c>
      <c r="EH4" s="4" t="s">
        <v>7</v>
      </c>
      <c r="EI4" s="31"/>
      <c r="EJ4" s="20" t="s">
        <v>5</v>
      </c>
      <c r="EK4" s="4" t="s">
        <v>6</v>
      </c>
      <c r="EL4" s="20" t="s">
        <v>7</v>
      </c>
      <c r="EM4" s="20" t="s">
        <v>5</v>
      </c>
      <c r="EN4" s="4" t="s">
        <v>6</v>
      </c>
      <c r="EO4" s="20" t="s">
        <v>7</v>
      </c>
      <c r="EP4" s="20" t="s">
        <v>5</v>
      </c>
      <c r="EQ4" s="4" t="s">
        <v>6</v>
      </c>
      <c r="ER4" s="20" t="s">
        <v>7</v>
      </c>
      <c r="ES4" s="20" t="s">
        <v>5</v>
      </c>
      <c r="ET4" s="4" t="s">
        <v>6</v>
      </c>
      <c r="EU4" s="20" t="s">
        <v>7</v>
      </c>
      <c r="EV4" s="31"/>
      <c r="EW4" s="21" t="s">
        <v>5</v>
      </c>
      <c r="EX4" s="4" t="s">
        <v>6</v>
      </c>
      <c r="EY4" s="21" t="s">
        <v>7</v>
      </c>
      <c r="EZ4" s="20" t="s">
        <v>5</v>
      </c>
      <c r="FA4" s="4" t="s">
        <v>6</v>
      </c>
      <c r="FB4" s="20" t="s">
        <v>7</v>
      </c>
      <c r="FC4" s="21" t="s">
        <v>5</v>
      </c>
      <c r="FD4" s="4" t="s">
        <v>6</v>
      </c>
      <c r="FE4" s="21" t="s">
        <v>7</v>
      </c>
      <c r="FF4" s="21" t="s">
        <v>5</v>
      </c>
      <c r="FG4" s="4" t="s">
        <v>6</v>
      </c>
      <c r="FH4" s="21" t="s">
        <v>7</v>
      </c>
      <c r="FI4" s="31"/>
      <c r="FJ4" s="21" t="s">
        <v>5</v>
      </c>
      <c r="FK4" s="4" t="s">
        <v>6</v>
      </c>
      <c r="FL4" s="21" t="s">
        <v>7</v>
      </c>
      <c r="FM4" s="20" t="s">
        <v>5</v>
      </c>
      <c r="FN4" s="4" t="s">
        <v>6</v>
      </c>
      <c r="FO4" s="20" t="s">
        <v>7</v>
      </c>
      <c r="FP4" s="21" t="s">
        <v>5</v>
      </c>
      <c r="FQ4" s="4" t="s">
        <v>6</v>
      </c>
      <c r="FR4" s="21" t="s">
        <v>7</v>
      </c>
      <c r="FS4" s="21" t="s">
        <v>5</v>
      </c>
      <c r="FT4" s="4" t="s">
        <v>6</v>
      </c>
      <c r="FU4" s="21" t="s">
        <v>7</v>
      </c>
      <c r="FV4" s="31"/>
      <c r="FW4" s="21" t="s">
        <v>5</v>
      </c>
      <c r="FX4" s="4" t="s">
        <v>6</v>
      </c>
      <c r="FY4" s="21" t="s">
        <v>7</v>
      </c>
      <c r="FZ4" s="20" t="s">
        <v>5</v>
      </c>
      <c r="GA4" s="4" t="s">
        <v>6</v>
      </c>
      <c r="GB4" s="20" t="s">
        <v>7</v>
      </c>
      <c r="GC4" s="21" t="s">
        <v>5</v>
      </c>
      <c r="GD4" s="4" t="s">
        <v>6</v>
      </c>
      <c r="GE4" s="21" t="s">
        <v>7</v>
      </c>
      <c r="GF4" s="21" t="s">
        <v>5</v>
      </c>
      <c r="GG4" s="4" t="s">
        <v>6</v>
      </c>
      <c r="GH4" s="21" t="s">
        <v>7</v>
      </c>
      <c r="GI4" s="31"/>
      <c r="GJ4" s="21" t="s">
        <v>5</v>
      </c>
      <c r="GK4" s="4" t="s">
        <v>6</v>
      </c>
      <c r="GL4" s="21" t="s">
        <v>7</v>
      </c>
      <c r="GM4" s="20" t="s">
        <v>5</v>
      </c>
      <c r="GN4" s="4" t="s">
        <v>6</v>
      </c>
      <c r="GO4" s="20" t="s">
        <v>7</v>
      </c>
      <c r="GP4" s="21" t="s">
        <v>5</v>
      </c>
      <c r="GQ4" s="4" t="s">
        <v>6</v>
      </c>
      <c r="GR4" s="21" t="s">
        <v>7</v>
      </c>
      <c r="GS4" s="21" t="s">
        <v>5</v>
      </c>
      <c r="GT4" s="4" t="s">
        <v>6</v>
      </c>
      <c r="GU4" s="21" t="s">
        <v>7</v>
      </c>
      <c r="GV4" s="31"/>
      <c r="GW4" s="21" t="s">
        <v>5</v>
      </c>
      <c r="GX4" s="4" t="s">
        <v>6</v>
      </c>
      <c r="GY4" s="21" t="s">
        <v>7</v>
      </c>
      <c r="GZ4" s="20" t="s">
        <v>5</v>
      </c>
      <c r="HA4" s="4" t="s">
        <v>6</v>
      </c>
      <c r="HB4" s="20" t="s">
        <v>7</v>
      </c>
      <c r="HC4" s="21" t="s">
        <v>5</v>
      </c>
      <c r="HD4" s="4" t="s">
        <v>6</v>
      </c>
      <c r="HE4" s="21" t="s">
        <v>7</v>
      </c>
      <c r="HF4" s="21" t="s">
        <v>5</v>
      </c>
      <c r="HG4" s="4" t="s">
        <v>6</v>
      </c>
      <c r="HH4" s="21" t="s">
        <v>7</v>
      </c>
      <c r="HI4" s="31"/>
      <c r="HJ4" s="21" t="s">
        <v>5</v>
      </c>
      <c r="HK4" s="4" t="s">
        <v>6</v>
      </c>
      <c r="HL4" s="21" t="s">
        <v>7</v>
      </c>
      <c r="HM4" s="20" t="s">
        <v>5</v>
      </c>
      <c r="HN4" s="4" t="s">
        <v>6</v>
      </c>
      <c r="HO4" s="20" t="s">
        <v>7</v>
      </c>
      <c r="HP4" s="21" t="s">
        <v>5</v>
      </c>
      <c r="HQ4" s="4" t="s">
        <v>6</v>
      </c>
      <c r="HR4" s="21" t="s">
        <v>7</v>
      </c>
      <c r="HS4" s="21" t="s">
        <v>5</v>
      </c>
      <c r="HT4" s="4" t="s">
        <v>6</v>
      </c>
      <c r="HU4" s="21" t="s">
        <v>7</v>
      </c>
      <c r="HV4" s="31"/>
      <c r="HW4" s="4" t="s">
        <v>5</v>
      </c>
      <c r="HX4" s="4" t="s">
        <v>8</v>
      </c>
      <c r="HY4" s="4" t="s">
        <v>7</v>
      </c>
      <c r="HZ4" s="4" t="s">
        <v>5</v>
      </c>
      <c r="IA4" s="4" t="s">
        <v>8</v>
      </c>
      <c r="IB4" s="4" t="s">
        <v>7</v>
      </c>
      <c r="IC4" s="4" t="s">
        <v>5</v>
      </c>
      <c r="ID4" s="4" t="s">
        <v>8</v>
      </c>
      <c r="IE4" s="4" t="s">
        <v>7</v>
      </c>
      <c r="IF4" s="31"/>
      <c r="IG4" s="31"/>
      <c r="IH4" s="31"/>
      <c r="II4" s="31"/>
    </row>
    <row r="5" spans="1:243" s="7" customFormat="1" x14ac:dyDescent="0.25">
      <c r="A5" s="5">
        <v>1</v>
      </c>
      <c r="B5" s="5">
        <v>2</v>
      </c>
      <c r="C5" s="5">
        <v>3</v>
      </c>
      <c r="D5" s="22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1</v>
      </c>
      <c r="Y5" s="5">
        <v>23</v>
      </c>
      <c r="Z5" s="5">
        <v>24</v>
      </c>
      <c r="AA5" s="5">
        <v>25</v>
      </c>
      <c r="AB5" s="5">
        <v>26</v>
      </c>
      <c r="AC5" s="5">
        <v>27</v>
      </c>
      <c r="AD5" s="5">
        <v>28</v>
      </c>
      <c r="AE5" s="5">
        <v>29</v>
      </c>
      <c r="AF5" s="5">
        <v>30</v>
      </c>
      <c r="AG5" s="5">
        <v>31</v>
      </c>
      <c r="AH5" s="5">
        <v>1</v>
      </c>
      <c r="AI5" s="5">
        <v>32</v>
      </c>
      <c r="AJ5" s="5">
        <v>33</v>
      </c>
      <c r="AK5" s="5">
        <v>34</v>
      </c>
      <c r="AL5" s="5">
        <v>35</v>
      </c>
      <c r="AM5" s="5">
        <v>36</v>
      </c>
      <c r="AN5" s="5">
        <v>37</v>
      </c>
      <c r="AO5" s="5">
        <v>38</v>
      </c>
      <c r="AP5" s="5">
        <v>39</v>
      </c>
      <c r="AQ5" s="5">
        <v>40</v>
      </c>
      <c r="AR5" s="5">
        <v>1</v>
      </c>
      <c r="AS5" s="6">
        <v>41</v>
      </c>
      <c r="AT5" s="6">
        <v>42</v>
      </c>
      <c r="AU5" s="6">
        <v>43</v>
      </c>
      <c r="AV5" s="6">
        <v>44</v>
      </c>
      <c r="AW5" s="6">
        <v>45</v>
      </c>
      <c r="AX5" s="6">
        <v>46</v>
      </c>
      <c r="AY5" s="6">
        <v>47</v>
      </c>
      <c r="AZ5" s="6">
        <v>48</v>
      </c>
      <c r="BA5" s="6">
        <v>49</v>
      </c>
      <c r="BB5" s="5">
        <v>1</v>
      </c>
      <c r="BC5" s="6">
        <v>50</v>
      </c>
      <c r="BD5" s="6">
        <v>51</v>
      </c>
      <c r="BE5" s="6">
        <v>52</v>
      </c>
      <c r="BF5" s="6">
        <v>53</v>
      </c>
      <c r="BG5" s="6">
        <v>54</v>
      </c>
      <c r="BH5" s="6">
        <v>55</v>
      </c>
      <c r="BI5" s="6">
        <v>56</v>
      </c>
      <c r="BJ5" s="6">
        <v>57</v>
      </c>
      <c r="BK5" s="6">
        <v>58</v>
      </c>
      <c r="BL5" s="5">
        <v>1</v>
      </c>
      <c r="BM5" s="6">
        <v>59</v>
      </c>
      <c r="BN5" s="6">
        <v>60</v>
      </c>
      <c r="BO5" s="6">
        <v>61</v>
      </c>
      <c r="BP5" s="6">
        <v>62</v>
      </c>
      <c r="BQ5" s="6">
        <v>63</v>
      </c>
      <c r="BR5" s="6">
        <v>64</v>
      </c>
      <c r="BS5" s="6">
        <v>65</v>
      </c>
      <c r="BT5" s="6">
        <v>66</v>
      </c>
      <c r="BU5" s="6">
        <v>67</v>
      </c>
      <c r="BV5" s="5">
        <v>1</v>
      </c>
      <c r="BW5" s="6">
        <v>68</v>
      </c>
      <c r="BX5" s="6">
        <v>69</v>
      </c>
      <c r="BY5" s="6">
        <v>70</v>
      </c>
      <c r="BZ5" s="6">
        <v>71</v>
      </c>
      <c r="CA5" s="6">
        <v>72</v>
      </c>
      <c r="CB5" s="6">
        <v>73</v>
      </c>
      <c r="CC5" s="6">
        <v>74</v>
      </c>
      <c r="CD5" s="6">
        <v>75</v>
      </c>
      <c r="CE5" s="6">
        <v>76</v>
      </c>
      <c r="CF5" s="6">
        <v>77</v>
      </c>
      <c r="CG5" s="6">
        <v>78</v>
      </c>
      <c r="CH5" s="6">
        <v>79</v>
      </c>
      <c r="CI5" s="5">
        <v>1</v>
      </c>
      <c r="CJ5" s="5">
        <v>80</v>
      </c>
      <c r="CK5" s="5">
        <v>81</v>
      </c>
      <c r="CL5" s="5">
        <v>82</v>
      </c>
      <c r="CM5" s="5">
        <v>83</v>
      </c>
      <c r="CN5" s="5">
        <v>84</v>
      </c>
      <c r="CO5" s="5">
        <v>85</v>
      </c>
      <c r="CP5" s="5">
        <v>86</v>
      </c>
      <c r="CQ5" s="5">
        <v>87</v>
      </c>
      <c r="CR5" s="5">
        <v>88</v>
      </c>
      <c r="CS5" s="5">
        <v>89</v>
      </c>
      <c r="CT5" s="5">
        <v>90</v>
      </c>
      <c r="CU5" s="5">
        <v>91</v>
      </c>
      <c r="CV5" s="5">
        <v>1</v>
      </c>
      <c r="CW5" s="5">
        <v>92</v>
      </c>
      <c r="CX5" s="5">
        <v>93</v>
      </c>
      <c r="CY5" s="5">
        <v>94</v>
      </c>
      <c r="CZ5" s="5">
        <v>95</v>
      </c>
      <c r="DA5" s="5">
        <v>96</v>
      </c>
      <c r="DB5" s="5">
        <v>97</v>
      </c>
      <c r="DC5" s="5">
        <v>98</v>
      </c>
      <c r="DD5" s="5">
        <v>99</v>
      </c>
      <c r="DE5" s="5">
        <v>100</v>
      </c>
      <c r="DF5" s="5">
        <v>101</v>
      </c>
      <c r="DG5" s="5">
        <v>102</v>
      </c>
      <c r="DH5" s="5">
        <v>103</v>
      </c>
      <c r="DI5" s="5">
        <v>1</v>
      </c>
      <c r="DJ5" s="5">
        <v>104</v>
      </c>
      <c r="DK5" s="5">
        <v>105</v>
      </c>
      <c r="DL5" s="5">
        <v>106</v>
      </c>
      <c r="DM5" s="5">
        <v>107</v>
      </c>
      <c r="DN5" s="5">
        <v>108</v>
      </c>
      <c r="DO5" s="5">
        <v>109</v>
      </c>
      <c r="DP5" s="5">
        <v>110</v>
      </c>
      <c r="DQ5" s="5">
        <v>111</v>
      </c>
      <c r="DR5" s="5">
        <v>112</v>
      </c>
      <c r="DS5" s="5">
        <v>113</v>
      </c>
      <c r="DT5" s="5">
        <v>114</v>
      </c>
      <c r="DU5" s="5">
        <v>115</v>
      </c>
      <c r="DV5" s="5">
        <v>1</v>
      </c>
      <c r="DW5" s="5">
        <v>116</v>
      </c>
      <c r="DX5" s="5">
        <v>117</v>
      </c>
      <c r="DY5" s="5">
        <v>118</v>
      </c>
      <c r="DZ5" s="5">
        <v>119</v>
      </c>
      <c r="EA5" s="5">
        <v>120</v>
      </c>
      <c r="EB5" s="5">
        <v>121</v>
      </c>
      <c r="EC5" s="5">
        <v>122</v>
      </c>
      <c r="ED5" s="5">
        <v>123</v>
      </c>
      <c r="EE5" s="5">
        <v>124</v>
      </c>
      <c r="EF5" s="5">
        <v>125</v>
      </c>
      <c r="EG5" s="5">
        <v>126</v>
      </c>
      <c r="EH5" s="5">
        <v>127</v>
      </c>
      <c r="EI5" s="5">
        <v>1</v>
      </c>
      <c r="EJ5" s="6">
        <v>128</v>
      </c>
      <c r="EK5" s="6">
        <v>129</v>
      </c>
      <c r="EL5" s="6">
        <v>130</v>
      </c>
      <c r="EM5" s="6">
        <v>131</v>
      </c>
      <c r="EN5" s="6">
        <v>132</v>
      </c>
      <c r="EO5" s="6">
        <v>133</v>
      </c>
      <c r="EP5" s="6">
        <v>134</v>
      </c>
      <c r="EQ5" s="6">
        <v>135</v>
      </c>
      <c r="ER5" s="6">
        <v>136</v>
      </c>
      <c r="ES5" s="6">
        <v>137</v>
      </c>
      <c r="ET5" s="6">
        <v>138</v>
      </c>
      <c r="EU5" s="6">
        <v>139</v>
      </c>
      <c r="EV5" s="5">
        <v>1</v>
      </c>
      <c r="EW5" s="6">
        <v>140</v>
      </c>
      <c r="EX5" s="6">
        <v>141</v>
      </c>
      <c r="EY5" s="6">
        <v>142</v>
      </c>
      <c r="EZ5" s="6">
        <v>143</v>
      </c>
      <c r="FA5" s="6">
        <v>144</v>
      </c>
      <c r="FB5" s="6">
        <v>145</v>
      </c>
      <c r="FC5" s="6">
        <v>146</v>
      </c>
      <c r="FD5" s="6">
        <v>147</v>
      </c>
      <c r="FE5" s="6">
        <v>148</v>
      </c>
      <c r="FF5" s="6">
        <v>149</v>
      </c>
      <c r="FG5" s="6">
        <v>150</v>
      </c>
      <c r="FH5" s="6">
        <v>151</v>
      </c>
      <c r="FI5" s="5">
        <v>1</v>
      </c>
      <c r="FJ5" s="6">
        <v>152</v>
      </c>
      <c r="FK5" s="6">
        <v>153</v>
      </c>
      <c r="FL5" s="6">
        <v>154</v>
      </c>
      <c r="FM5" s="6">
        <v>155</v>
      </c>
      <c r="FN5" s="6">
        <v>156</v>
      </c>
      <c r="FO5" s="6">
        <v>157</v>
      </c>
      <c r="FP5" s="6">
        <v>158</v>
      </c>
      <c r="FQ5" s="6">
        <v>159</v>
      </c>
      <c r="FR5" s="6">
        <v>160</v>
      </c>
      <c r="FS5" s="6">
        <v>161</v>
      </c>
      <c r="FT5" s="6">
        <v>162</v>
      </c>
      <c r="FU5" s="6">
        <v>163</v>
      </c>
      <c r="FV5" s="5">
        <v>1</v>
      </c>
      <c r="FW5" s="6">
        <v>164</v>
      </c>
      <c r="FX5" s="6">
        <v>165</v>
      </c>
      <c r="FY5" s="6">
        <v>166</v>
      </c>
      <c r="FZ5" s="6">
        <v>167</v>
      </c>
      <c r="GA5" s="6">
        <v>168</v>
      </c>
      <c r="GB5" s="6">
        <v>169</v>
      </c>
      <c r="GC5" s="6">
        <v>170</v>
      </c>
      <c r="GD5" s="6">
        <v>171</v>
      </c>
      <c r="GE5" s="6">
        <v>172</v>
      </c>
      <c r="GF5" s="6">
        <v>173</v>
      </c>
      <c r="GG5" s="6">
        <v>174</v>
      </c>
      <c r="GH5" s="6">
        <v>175</v>
      </c>
      <c r="GI5" s="5">
        <v>1</v>
      </c>
      <c r="GJ5" s="6">
        <v>176</v>
      </c>
      <c r="GK5" s="6">
        <v>177</v>
      </c>
      <c r="GL5" s="6">
        <v>178</v>
      </c>
      <c r="GM5" s="6">
        <v>179</v>
      </c>
      <c r="GN5" s="6">
        <v>180</v>
      </c>
      <c r="GO5" s="6">
        <v>181</v>
      </c>
      <c r="GP5" s="6">
        <v>182</v>
      </c>
      <c r="GQ5" s="6">
        <v>183</v>
      </c>
      <c r="GR5" s="6">
        <v>184</v>
      </c>
      <c r="GS5" s="6">
        <v>185</v>
      </c>
      <c r="GT5" s="6">
        <v>186</v>
      </c>
      <c r="GU5" s="6">
        <v>187</v>
      </c>
      <c r="GV5" s="5">
        <v>1</v>
      </c>
      <c r="GW5" s="6">
        <v>188</v>
      </c>
      <c r="GX5" s="6">
        <v>189</v>
      </c>
      <c r="GY5" s="6">
        <v>190</v>
      </c>
      <c r="GZ5" s="6">
        <v>191</v>
      </c>
      <c r="HA5" s="6">
        <v>192</v>
      </c>
      <c r="HB5" s="6">
        <v>193</v>
      </c>
      <c r="HC5" s="6">
        <v>194</v>
      </c>
      <c r="HD5" s="6">
        <v>195</v>
      </c>
      <c r="HE5" s="6">
        <v>196</v>
      </c>
      <c r="HF5" s="6">
        <v>197</v>
      </c>
      <c r="HG5" s="6">
        <v>198</v>
      </c>
      <c r="HH5" s="6">
        <v>199</v>
      </c>
      <c r="HI5" s="5">
        <v>1</v>
      </c>
      <c r="HJ5" s="6">
        <v>200</v>
      </c>
      <c r="HK5" s="6">
        <v>201</v>
      </c>
      <c r="HL5" s="6">
        <v>202</v>
      </c>
      <c r="HM5" s="6">
        <v>203</v>
      </c>
      <c r="HN5" s="6">
        <v>204</v>
      </c>
      <c r="HO5" s="6">
        <v>205</v>
      </c>
      <c r="HP5" s="6">
        <v>206</v>
      </c>
      <c r="HQ5" s="6">
        <v>207</v>
      </c>
      <c r="HR5" s="6">
        <v>208</v>
      </c>
      <c r="HS5" s="6">
        <v>209</v>
      </c>
      <c r="HT5" s="6">
        <v>210</v>
      </c>
      <c r="HU5" s="6">
        <v>211</v>
      </c>
      <c r="HV5" s="5">
        <v>1</v>
      </c>
      <c r="HW5" s="5">
        <v>212</v>
      </c>
      <c r="HX5" s="5">
        <v>213</v>
      </c>
      <c r="HY5" s="5">
        <v>214</v>
      </c>
      <c r="HZ5" s="5">
        <v>215</v>
      </c>
      <c r="IA5" s="5">
        <v>216</v>
      </c>
      <c r="IB5" s="5">
        <v>217</v>
      </c>
      <c r="IC5" s="5">
        <v>218</v>
      </c>
      <c r="ID5" s="5">
        <v>219</v>
      </c>
      <c r="IE5" s="5">
        <v>220</v>
      </c>
      <c r="IF5" s="5">
        <v>1</v>
      </c>
      <c r="IG5" s="5">
        <v>221</v>
      </c>
      <c r="IH5" s="5">
        <v>222</v>
      </c>
      <c r="II5" s="5">
        <v>223</v>
      </c>
    </row>
    <row r="6" spans="1:243" x14ac:dyDescent="0.25">
      <c r="A6" s="8" t="s">
        <v>9</v>
      </c>
      <c r="B6" s="4">
        <f>[1]Свод!B6</f>
        <v>882</v>
      </c>
      <c r="C6" s="4">
        <f>[1]Свод!C6</f>
        <v>6</v>
      </c>
      <c r="D6" s="9">
        <f>[1]Свод!D6</f>
        <v>0.68027210884353739</v>
      </c>
      <c r="E6" s="4">
        <f>[1]Свод!E6</f>
        <v>4</v>
      </c>
      <c r="F6" s="4">
        <f>[1]Свод!F6</f>
        <v>2</v>
      </c>
      <c r="G6" s="9">
        <f>[1]Свод!G6</f>
        <v>50</v>
      </c>
      <c r="H6" s="4">
        <f>[1]Свод!H6</f>
        <v>2</v>
      </c>
      <c r="I6" s="4">
        <f>[1]Свод!I6</f>
        <v>1</v>
      </c>
      <c r="J6" s="9">
        <f>[1]Свод!J6</f>
        <v>50</v>
      </c>
      <c r="K6" s="4">
        <f>[1]Свод!K6</f>
        <v>10</v>
      </c>
      <c r="L6" s="4">
        <f>[1]Свод!L6</f>
        <v>0</v>
      </c>
      <c r="M6" s="9">
        <f>[1]Свод!M6</f>
        <v>0</v>
      </c>
      <c r="N6" s="8" t="s">
        <v>9</v>
      </c>
      <c r="O6" s="4">
        <f>[1]Свод!N6</f>
        <v>4</v>
      </c>
      <c r="P6" s="4">
        <f>[1]Свод!O6</f>
        <v>2</v>
      </c>
      <c r="Q6" s="9">
        <f>[1]Свод!P6</f>
        <v>0</v>
      </c>
      <c r="R6" s="4">
        <f>[1]Свод!Q6</f>
        <v>2</v>
      </c>
      <c r="S6" s="4">
        <f>[1]Свод!R6</f>
        <v>0</v>
      </c>
      <c r="T6" s="9">
        <f>[1]Свод!S6</f>
        <v>0</v>
      </c>
      <c r="U6" s="4">
        <f>[1]Свод!T6</f>
        <v>0</v>
      </c>
      <c r="V6" s="4">
        <f>[1]Свод!U6</f>
        <v>0</v>
      </c>
      <c r="W6" s="9">
        <f>[1]Свод!V6</f>
        <v>0</v>
      </c>
      <c r="X6" s="8" t="s">
        <v>9</v>
      </c>
      <c r="Y6" s="4">
        <f>[1]Свод!W6</f>
        <v>332</v>
      </c>
      <c r="Z6" s="4">
        <f>[1]Свод!X6</f>
        <v>33</v>
      </c>
      <c r="AA6" s="9">
        <f>[1]Свод!Y6</f>
        <v>9.9397590361445776</v>
      </c>
      <c r="AB6" s="4">
        <f>[1]Свод!Z6</f>
        <v>820</v>
      </c>
      <c r="AC6" s="4">
        <f>[1]Свод!AA6</f>
        <v>27</v>
      </c>
      <c r="AD6" s="9">
        <f>[1]Свод!AB6</f>
        <v>3.2926829268292681</v>
      </c>
      <c r="AE6" s="4">
        <f>[1]Свод!AC6</f>
        <v>20</v>
      </c>
      <c r="AF6" s="4">
        <f>[1]Свод!AD6</f>
        <v>0</v>
      </c>
      <c r="AG6" s="9">
        <f>[1]Свод!AE6</f>
        <v>0</v>
      </c>
      <c r="AH6" s="8" t="s">
        <v>9</v>
      </c>
      <c r="AI6" s="4">
        <f>[1]Свод!AF6</f>
        <v>33</v>
      </c>
      <c r="AJ6" s="4">
        <f>[1]Свод!AG6</f>
        <v>4</v>
      </c>
      <c r="AK6" s="9">
        <f>[1]Свод!AH6</f>
        <v>12.121212121212121</v>
      </c>
      <c r="AL6" s="4">
        <f>[1]Свод!AI6</f>
        <v>71</v>
      </c>
      <c r="AM6" s="4">
        <f>[1]Свод!AJ6</f>
        <v>2</v>
      </c>
      <c r="AN6" s="9">
        <f>[1]Свод!AK6</f>
        <v>2.816901408450704</v>
      </c>
      <c r="AO6" s="4">
        <f>[1]Свод!AL6</f>
        <v>0</v>
      </c>
      <c r="AP6" s="4">
        <f>[1]Свод!AM6</f>
        <v>0</v>
      </c>
      <c r="AQ6" s="9">
        <f>[1]Свод!AN6</f>
        <v>0</v>
      </c>
      <c r="AR6" s="8" t="s">
        <v>9</v>
      </c>
      <c r="AS6" s="10">
        <f>[1]Свод!AO6</f>
        <v>199</v>
      </c>
      <c r="AT6" s="10">
        <f>[1]Свод!AP6</f>
        <v>33</v>
      </c>
      <c r="AU6" s="11">
        <f>[1]Свод!AQ6</f>
        <v>16.582914572864322</v>
      </c>
      <c r="AV6" s="10">
        <f>[1]Свод!AR6</f>
        <v>467</v>
      </c>
      <c r="AW6" s="10">
        <f>[1]Свод!AS6</f>
        <v>20</v>
      </c>
      <c r="AX6" s="11">
        <f>[1]Свод!AT6</f>
        <v>4.282655246252677</v>
      </c>
      <c r="AY6" s="10">
        <f>[1]Свод!AU6</f>
        <v>112</v>
      </c>
      <c r="AZ6" s="10">
        <f>[1]Свод!AV6</f>
        <v>0</v>
      </c>
      <c r="BA6" s="11">
        <f>[1]Свод!AW6</f>
        <v>0</v>
      </c>
      <c r="BB6" s="8" t="s">
        <v>9</v>
      </c>
      <c r="BC6" s="10">
        <f>[1]Свод!AX6</f>
        <v>9</v>
      </c>
      <c r="BD6" s="10">
        <f>[1]Свод!AY6</f>
        <v>9</v>
      </c>
      <c r="BE6" s="11">
        <f>[1]Свод!AZ6</f>
        <v>100</v>
      </c>
      <c r="BF6" s="10">
        <f>[1]Свод!BA6</f>
        <v>14</v>
      </c>
      <c r="BG6" s="10">
        <f>[1]Свод!BB6</f>
        <v>1</v>
      </c>
      <c r="BH6" s="11">
        <f>[1]Свод!BC6</f>
        <v>7.1428571428571432</v>
      </c>
      <c r="BI6" s="10">
        <f>[1]Свод!BD6</f>
        <v>8</v>
      </c>
      <c r="BJ6" s="10">
        <f>[1]Свод!BE6</f>
        <v>0</v>
      </c>
      <c r="BK6" s="11">
        <f>[1]Свод!BF6</f>
        <v>0</v>
      </c>
      <c r="BL6" s="8" t="s">
        <v>9</v>
      </c>
      <c r="BM6" s="10">
        <f>[1]Свод!BG6</f>
        <v>8</v>
      </c>
      <c r="BN6" s="10">
        <f>[1]Свод!BH6</f>
        <v>5</v>
      </c>
      <c r="BO6" s="11">
        <f>[1]Свод!BI6</f>
        <v>0</v>
      </c>
      <c r="BP6" s="10">
        <f>[1]Свод!BJ6</f>
        <v>4</v>
      </c>
      <c r="BQ6" s="10">
        <f>[1]Свод!BK6</f>
        <v>2</v>
      </c>
      <c r="BR6" s="11">
        <f>[1]Свод!BL6</f>
        <v>0</v>
      </c>
      <c r="BS6" s="10">
        <f>[1]Свод!BM6</f>
        <v>0</v>
      </c>
      <c r="BT6" s="10">
        <f>[1]Свод!BN6</f>
        <v>0</v>
      </c>
      <c r="BU6" s="11">
        <f>[1]Свод!BO6</f>
        <v>0</v>
      </c>
      <c r="BV6" s="8" t="s">
        <v>9</v>
      </c>
      <c r="BW6" s="4">
        <f>[1]Свод!BP6</f>
        <v>361</v>
      </c>
      <c r="BX6" s="4">
        <f>[1]Свод!BQ6</f>
        <v>9</v>
      </c>
      <c r="BY6" s="9">
        <f>[1]Свод!BR6</f>
        <v>2.4930747922437675</v>
      </c>
      <c r="BZ6" s="4">
        <f>[1]Свод!BS6</f>
        <v>310</v>
      </c>
      <c r="CA6" s="4">
        <f>[1]Свод!BT6</f>
        <v>74</v>
      </c>
      <c r="CB6" s="9">
        <f>[1]Свод!BU6</f>
        <v>23.870967741935484</v>
      </c>
      <c r="CC6" s="4">
        <f>[1]Свод!BV6</f>
        <v>1355</v>
      </c>
      <c r="CD6" s="4">
        <f>[1]Свод!BW6</f>
        <v>199</v>
      </c>
      <c r="CE6" s="9">
        <f>[1]Свод!BX6</f>
        <v>14.686346863468634</v>
      </c>
      <c r="CF6" s="4">
        <f>[1]Свод!BY6</f>
        <v>240</v>
      </c>
      <c r="CG6" s="4">
        <f>[1]Свод!BZ6</f>
        <v>1</v>
      </c>
      <c r="CH6" s="9">
        <f>[1]Свод!CA6</f>
        <v>0</v>
      </c>
      <c r="CI6" s="8" t="s">
        <v>9</v>
      </c>
      <c r="CJ6" s="4">
        <f>[1]Свод!CB6</f>
        <v>30</v>
      </c>
      <c r="CK6" s="4">
        <f>[1]Свод!CC6</f>
        <v>0</v>
      </c>
      <c r="CL6" s="9">
        <f>[1]Свод!CD6</f>
        <v>0</v>
      </c>
      <c r="CM6" s="4">
        <f>[1]Свод!CE6</f>
        <v>89</v>
      </c>
      <c r="CN6" s="4">
        <f>[1]Свод!CF6</f>
        <v>24</v>
      </c>
      <c r="CO6" s="9">
        <f>[1]Свод!CG6</f>
        <v>26.966292134831459</v>
      </c>
      <c r="CP6" s="4">
        <f>[1]Свод!CH6</f>
        <v>122</v>
      </c>
      <c r="CQ6" s="4">
        <f>[1]Свод!CI6</f>
        <v>17</v>
      </c>
      <c r="CR6" s="9">
        <f>[1]Свод!CJ6</f>
        <v>13.934426229508198</v>
      </c>
      <c r="CS6" s="4">
        <f>[1]Свод!CK6</f>
        <v>0</v>
      </c>
      <c r="CT6" s="4">
        <f>[1]Свод!CL6</f>
        <v>0</v>
      </c>
      <c r="CU6" s="9">
        <f>[1]Свод!CM6</f>
        <v>0</v>
      </c>
      <c r="CV6" s="8" t="s">
        <v>9</v>
      </c>
      <c r="CW6" s="4">
        <f>[1]Свод!CN6</f>
        <v>39</v>
      </c>
      <c r="CX6" s="4">
        <f>[1]Свод!CO6</f>
        <v>0</v>
      </c>
      <c r="CY6" s="9">
        <f>[1]Свод!CP6</f>
        <v>0</v>
      </c>
      <c r="CZ6" s="4">
        <f>[1]Свод!CQ6</f>
        <v>26</v>
      </c>
      <c r="DA6" s="4">
        <f>[1]Свод!CR6</f>
        <v>8</v>
      </c>
      <c r="DB6" s="9">
        <f>[1]Свод!CS6</f>
        <v>30.76923076923077</v>
      </c>
      <c r="DC6" s="4">
        <f>[1]Свод!CT6</f>
        <v>107</v>
      </c>
      <c r="DD6" s="4">
        <f>[1]Свод!CU6</f>
        <v>22</v>
      </c>
      <c r="DE6" s="9">
        <f>[1]Свод!CV6</f>
        <v>20.560747663551403</v>
      </c>
      <c r="DF6" s="4">
        <f>[1]Свод!CW6</f>
        <v>23</v>
      </c>
      <c r="DG6" s="4">
        <f>[1]Свод!CX6</f>
        <v>0</v>
      </c>
      <c r="DH6" s="9">
        <f>[1]Свод!CY6</f>
        <v>0</v>
      </c>
      <c r="DI6" s="8" t="s">
        <v>9</v>
      </c>
      <c r="DJ6" s="4">
        <f>[1]Свод!CZ6</f>
        <v>37</v>
      </c>
      <c r="DK6" s="4">
        <f>[1]Свод!DA6</f>
        <v>0</v>
      </c>
      <c r="DL6" s="9">
        <f>[1]Свод!DB6</f>
        <v>0</v>
      </c>
      <c r="DM6" s="4">
        <f>[1]Свод!DC6</f>
        <v>44</v>
      </c>
      <c r="DN6" s="4">
        <f>[1]Свод!DD6</f>
        <v>15</v>
      </c>
      <c r="DO6" s="9">
        <f>[1]Свод!DE6</f>
        <v>34.090909090909093</v>
      </c>
      <c r="DP6" s="4">
        <f>[1]Свод!DF6</f>
        <v>57</v>
      </c>
      <c r="DQ6" s="4">
        <f>[1]Свод!DG6</f>
        <v>16</v>
      </c>
      <c r="DR6" s="9">
        <f>[1]Свод!DH6</f>
        <v>28.07017543859649</v>
      </c>
      <c r="DS6" s="4">
        <f>[1]Свод!DI6</f>
        <v>30</v>
      </c>
      <c r="DT6" s="4">
        <f>[1]Свод!DJ6</f>
        <v>1</v>
      </c>
      <c r="DU6" s="9">
        <f>[1]Свод!DK6</f>
        <v>0</v>
      </c>
      <c r="DV6" s="8" t="s">
        <v>9</v>
      </c>
      <c r="DW6" s="4">
        <f>[1]Свод!DL6</f>
        <v>37</v>
      </c>
      <c r="DX6" s="4">
        <f>[1]Свод!DM6</f>
        <v>0</v>
      </c>
      <c r="DY6" s="9">
        <f>[1]Свод!DN6</f>
        <v>0</v>
      </c>
      <c r="DZ6" s="4">
        <f>[1]Свод!DO6</f>
        <v>11</v>
      </c>
      <c r="EA6" s="4">
        <f>[1]Свод!DP6</f>
        <v>4</v>
      </c>
      <c r="EB6" s="9">
        <f>[1]Свод!DQ6</f>
        <v>36.363636363636367</v>
      </c>
      <c r="EC6" s="4">
        <f>[1]Свод!DR6</f>
        <v>96</v>
      </c>
      <c r="ED6" s="4">
        <f>[1]Свод!DS6</f>
        <v>24</v>
      </c>
      <c r="EE6" s="9">
        <f>[1]Свод!DT6</f>
        <v>25</v>
      </c>
      <c r="EF6" s="4">
        <f>[1]Свод!DU6</f>
        <v>0</v>
      </c>
      <c r="EG6" s="4">
        <f>[1]Свод!DV6</f>
        <v>0</v>
      </c>
      <c r="EH6" s="9">
        <f>[1]Свод!DW6</f>
        <v>0</v>
      </c>
      <c r="EI6" s="8" t="s">
        <v>9</v>
      </c>
      <c r="EJ6" s="4">
        <f>[1]Свод!DX6</f>
        <v>19</v>
      </c>
      <c r="EK6" s="4">
        <f>[1]Свод!DY6</f>
        <v>0</v>
      </c>
      <c r="EL6" s="9">
        <f>[1]Свод!DZ6</f>
        <v>0</v>
      </c>
      <c r="EM6" s="4">
        <f>[1]Свод!EA6</f>
        <v>23</v>
      </c>
      <c r="EN6" s="4">
        <f>[1]Свод!EB6</f>
        <v>4</v>
      </c>
      <c r="EO6" s="9">
        <f>[1]Свод!EC6</f>
        <v>17.391304347826086</v>
      </c>
      <c r="EP6" s="4">
        <f>[1]Свод!ED6</f>
        <v>116</v>
      </c>
      <c r="EQ6" s="4">
        <f>[1]Свод!EE6</f>
        <v>13</v>
      </c>
      <c r="ER6" s="9">
        <f>[1]Свод!EF6</f>
        <v>11.206896551724139</v>
      </c>
      <c r="ES6" s="4">
        <f>[1]Свод!EG6</f>
        <v>0</v>
      </c>
      <c r="ET6" s="4">
        <f>[1]Свод!EH6</f>
        <v>0</v>
      </c>
      <c r="EU6" s="9">
        <f>[1]Свод!EI6</f>
        <v>0</v>
      </c>
      <c r="EV6" s="8" t="s">
        <v>9</v>
      </c>
      <c r="EW6" s="4">
        <f>[1]Свод!EJ6</f>
        <v>83</v>
      </c>
      <c r="EX6" s="4">
        <f>[1]Свод!EK6</f>
        <v>4</v>
      </c>
      <c r="EY6" s="9">
        <f>[1]Свод!EL6</f>
        <v>4.8192771084337354</v>
      </c>
      <c r="EZ6" s="4">
        <f>[1]Свод!EM6</f>
        <v>0</v>
      </c>
      <c r="FA6" s="4">
        <f>[1]Свод!EN6</f>
        <v>0</v>
      </c>
      <c r="FB6" s="9">
        <f>[1]Свод!EO6</f>
        <v>0</v>
      </c>
      <c r="FC6" s="4">
        <f>[1]Свод!EP6</f>
        <v>7</v>
      </c>
      <c r="FD6" s="4">
        <f>[1]Свод!EQ6</f>
        <v>0</v>
      </c>
      <c r="FE6" s="9">
        <f>[1]Свод!ER6</f>
        <v>0</v>
      </c>
      <c r="FF6" s="4">
        <f>[1]Свод!ES6</f>
        <v>184</v>
      </c>
      <c r="FG6" s="4">
        <f>[1]Свод!ET6</f>
        <v>0</v>
      </c>
      <c r="FH6" s="9">
        <f>[1]Свод!EU6</f>
        <v>0</v>
      </c>
      <c r="FI6" s="8" t="s">
        <v>9</v>
      </c>
      <c r="FJ6" s="4">
        <f>[1]Свод!EV6</f>
        <v>9</v>
      </c>
      <c r="FK6" s="4">
        <f>[1]Свод!EW6</f>
        <v>0</v>
      </c>
      <c r="FL6" s="9">
        <f>[1]Свод!EX6</f>
        <v>0</v>
      </c>
      <c r="FM6" s="4">
        <f>[1]Свод!EY6</f>
        <v>5</v>
      </c>
      <c r="FN6" s="4">
        <f>[1]Свод!EZ6</f>
        <v>1</v>
      </c>
      <c r="FO6" s="9">
        <f>[1]Свод!FA6</f>
        <v>20</v>
      </c>
      <c r="FP6" s="4">
        <f>[1]Свод!FB6</f>
        <v>15</v>
      </c>
      <c r="FQ6" s="4">
        <f>[1]Свод!FC6</f>
        <v>1</v>
      </c>
      <c r="FR6" s="9">
        <f>[1]Свод!FD6</f>
        <v>6.666666666666667</v>
      </c>
      <c r="FS6" s="4">
        <f>[1]Свод!FE6</f>
        <v>0</v>
      </c>
      <c r="FT6" s="4">
        <f>[1]Свод!FF6</f>
        <v>0</v>
      </c>
      <c r="FU6" s="9">
        <f>[1]Свод!FG6</f>
        <v>0</v>
      </c>
      <c r="FV6" s="8" t="s">
        <v>9</v>
      </c>
      <c r="FW6" s="4">
        <f>[1]Свод!FH6</f>
        <v>24</v>
      </c>
      <c r="FX6" s="4">
        <f>[1]Свод!FI6</f>
        <v>0</v>
      </c>
      <c r="FY6" s="9">
        <f>[1]Свод!FJ6</f>
        <v>0</v>
      </c>
      <c r="FZ6" s="4">
        <f>[1]Свод!FK6</f>
        <v>24</v>
      </c>
      <c r="GA6" s="4">
        <f>[1]Свод!FL6</f>
        <v>2</v>
      </c>
      <c r="GB6" s="9">
        <f>[1]Свод!FM6</f>
        <v>8.3333333333333339</v>
      </c>
      <c r="GC6" s="4">
        <f>[1]Свод!FN6</f>
        <v>12</v>
      </c>
      <c r="GD6" s="4">
        <f>[1]Свод!FO6</f>
        <v>0</v>
      </c>
      <c r="GE6" s="9">
        <f>[1]Свод!FP6</f>
        <v>0</v>
      </c>
      <c r="GF6" s="4">
        <f>[1]Свод!FQ6</f>
        <v>0</v>
      </c>
      <c r="GG6" s="4">
        <f>[1]Свод!FR6</f>
        <v>0</v>
      </c>
      <c r="GH6" s="9">
        <f>[1]Свод!FS6</f>
        <v>0</v>
      </c>
      <c r="GI6" s="8" t="s">
        <v>9</v>
      </c>
      <c r="GJ6" s="4">
        <f>[1]Свод!FT6</f>
        <v>5</v>
      </c>
      <c r="GK6" s="4">
        <f>[1]Свод!FU6</f>
        <v>0</v>
      </c>
      <c r="GL6" s="9">
        <f>[1]Свод!FV6</f>
        <v>0</v>
      </c>
      <c r="GM6" s="4">
        <f>[1]Свод!FW6</f>
        <v>3</v>
      </c>
      <c r="GN6" s="4">
        <f>[1]Свод!FX6</f>
        <v>0</v>
      </c>
      <c r="GO6" s="9">
        <f>[1]Свод!FY6</f>
        <v>0</v>
      </c>
      <c r="GP6" s="4">
        <f>[1]Свод!FZ6</f>
        <v>18</v>
      </c>
      <c r="GQ6" s="4">
        <f>[1]Свод!GA6</f>
        <v>0</v>
      </c>
      <c r="GR6" s="9">
        <f>[1]Свод!GB6</f>
        <v>0</v>
      </c>
      <c r="GS6" s="4">
        <f>[1]Свод!GC6</f>
        <v>0</v>
      </c>
      <c r="GT6" s="4">
        <f>[1]Свод!GD6</f>
        <v>0</v>
      </c>
      <c r="GU6" s="9">
        <f>[1]Свод!GE6</f>
        <v>0</v>
      </c>
      <c r="GV6" s="8" t="s">
        <v>9</v>
      </c>
      <c r="GW6" s="4">
        <f>[1]Свод!GF6</f>
        <v>33</v>
      </c>
      <c r="GX6" s="4">
        <f>[1]Свод!GG6</f>
        <v>0</v>
      </c>
      <c r="GY6" s="9">
        <f>[1]Свод!GH6</f>
        <v>0</v>
      </c>
      <c r="GZ6" s="4">
        <f>[1]Свод!GI6</f>
        <v>16</v>
      </c>
      <c r="HA6" s="4">
        <f>[1]Свод!GJ6</f>
        <v>9</v>
      </c>
      <c r="HB6" s="9">
        <f>[1]Свод!GK6</f>
        <v>56.25</v>
      </c>
      <c r="HC6" s="4">
        <f>[1]Свод!GL6</f>
        <v>131</v>
      </c>
      <c r="HD6" s="4">
        <f>[1]Свод!GM6</f>
        <v>7</v>
      </c>
      <c r="HE6" s="9">
        <f>[1]Свод!GN6</f>
        <v>5.343511450381679</v>
      </c>
      <c r="HF6" s="4">
        <f>[1]Свод!GO6</f>
        <v>1</v>
      </c>
      <c r="HG6" s="4">
        <f>[1]Свод!GP6</f>
        <v>0</v>
      </c>
      <c r="HH6" s="9">
        <f>[1]Свод!GQ6</f>
        <v>0</v>
      </c>
      <c r="HI6" s="8" t="s">
        <v>9</v>
      </c>
      <c r="HJ6" s="4">
        <f>[1]Свод!GR6</f>
        <v>45</v>
      </c>
      <c r="HK6" s="4">
        <f>[1]Свод!GS6</f>
        <v>5</v>
      </c>
      <c r="HL6" s="9">
        <f>[1]Свод!GT6</f>
        <v>11.111111111111111</v>
      </c>
      <c r="HM6" s="4">
        <f>[1]Свод!GU6</f>
        <v>69</v>
      </c>
      <c r="HN6" s="4">
        <f>[1]Свод!GV6</f>
        <v>7</v>
      </c>
      <c r="HO6" s="9">
        <f>[1]Свод!GW6</f>
        <v>10.144927536231885</v>
      </c>
      <c r="HP6" s="4">
        <f>[1]Свод!GX6</f>
        <v>674</v>
      </c>
      <c r="HQ6" s="4">
        <f>[1]Свод!GY6</f>
        <v>99</v>
      </c>
      <c r="HR6" s="9">
        <f>[1]Свод!GZ6</f>
        <v>14.688427299703264</v>
      </c>
      <c r="HS6" s="4">
        <f>[1]Свод!HA6</f>
        <v>2</v>
      </c>
      <c r="HT6" s="4">
        <f>[1]Свод!HB6</f>
        <v>0</v>
      </c>
      <c r="HU6" s="9">
        <f>[1]Свод!HC6</f>
        <v>0</v>
      </c>
      <c r="HV6" s="8" t="s">
        <v>9</v>
      </c>
      <c r="HW6" s="4">
        <f>[1]Свод!HD6</f>
        <v>52</v>
      </c>
      <c r="HX6" s="4">
        <f>[1]Свод!HE6</f>
        <v>32</v>
      </c>
      <c r="HY6" s="9">
        <f>[1]Свод!HF6</f>
        <v>61.53846153846154</v>
      </c>
      <c r="HZ6" s="4">
        <f>[1]Свод!HG6</f>
        <v>55</v>
      </c>
      <c r="IA6" s="4">
        <f>[1]Свод!HH6</f>
        <v>0</v>
      </c>
      <c r="IB6" s="9">
        <f>[1]Свод!HI6</f>
        <v>0</v>
      </c>
      <c r="IC6" s="4">
        <f>[1]Свод!HJ6</f>
        <v>149</v>
      </c>
      <c r="ID6" s="4">
        <f>[1]Свод!HK6</f>
        <v>2</v>
      </c>
      <c r="IE6" s="9">
        <f>[1]Свод!HL6</f>
        <v>1.3422818791946309</v>
      </c>
      <c r="IF6" s="8" t="s">
        <v>9</v>
      </c>
      <c r="IG6" s="23">
        <f>[1]Свод!HM6</f>
        <v>2518</v>
      </c>
      <c r="IH6" s="23">
        <f>[1]Свод!HN6</f>
        <v>146</v>
      </c>
      <c r="II6" s="24">
        <f>[1]Свод!HO6</f>
        <v>5.7982525814138208</v>
      </c>
    </row>
    <row r="7" spans="1:243" x14ac:dyDescent="0.25">
      <c r="A7" s="8" t="s">
        <v>10</v>
      </c>
      <c r="B7" s="4">
        <f>[1]Свод!B7</f>
        <v>0</v>
      </c>
      <c r="C7" s="4">
        <f>[1]Свод!C7</f>
        <v>0</v>
      </c>
      <c r="D7" s="9">
        <f>[1]Свод!D7</f>
        <v>0</v>
      </c>
      <c r="E7" s="4">
        <f>[1]Свод!E7</f>
        <v>2</v>
      </c>
      <c r="F7" s="4">
        <f>[1]Свод!F7</f>
        <v>2</v>
      </c>
      <c r="G7" s="9">
        <f>[1]Свод!G7</f>
        <v>0</v>
      </c>
      <c r="H7" s="4">
        <f>[1]Свод!H7</f>
        <v>0</v>
      </c>
      <c r="I7" s="4">
        <f>[1]Свод!I7</f>
        <v>0</v>
      </c>
      <c r="J7" s="9">
        <f>[1]Свод!J7</f>
        <v>0</v>
      </c>
      <c r="K7" s="4">
        <f>[1]Свод!K7</f>
        <v>0</v>
      </c>
      <c r="L7" s="4">
        <f>[1]Свод!L7</f>
        <v>0</v>
      </c>
      <c r="M7" s="9">
        <f>[1]Свод!M7</f>
        <v>0</v>
      </c>
      <c r="N7" s="8" t="s">
        <v>10</v>
      </c>
      <c r="O7" s="4">
        <f>[1]Свод!N7</f>
        <v>38</v>
      </c>
      <c r="P7" s="4">
        <f>[1]Свод!O7</f>
        <v>22</v>
      </c>
      <c r="Q7" s="9">
        <f>[1]Свод!P7</f>
        <v>57.89473684210526</v>
      </c>
      <c r="R7" s="4">
        <f>[1]Свод!Q7</f>
        <v>32</v>
      </c>
      <c r="S7" s="4">
        <f>[1]Свод!R7</f>
        <v>3</v>
      </c>
      <c r="T7" s="9">
        <f>[1]Свод!S7</f>
        <v>9.375</v>
      </c>
      <c r="U7" s="4">
        <f>[1]Свод!T7</f>
        <v>0</v>
      </c>
      <c r="V7" s="4">
        <f>[1]Свод!U7</f>
        <v>0</v>
      </c>
      <c r="W7" s="9">
        <f>[1]Свод!V7</f>
        <v>0</v>
      </c>
      <c r="X7" s="8" t="s">
        <v>10</v>
      </c>
      <c r="Y7" s="4">
        <f>[1]Свод!W7</f>
        <v>8</v>
      </c>
      <c r="Z7" s="4">
        <f>[1]Свод!X7</f>
        <v>7</v>
      </c>
      <c r="AA7" s="9">
        <f>[1]Свод!Y7</f>
        <v>87.5</v>
      </c>
      <c r="AB7" s="4">
        <f>[1]Свод!Z7</f>
        <v>15</v>
      </c>
      <c r="AC7" s="4">
        <f>[1]Свод!AA7</f>
        <v>5</v>
      </c>
      <c r="AD7" s="9">
        <f>[1]Свод!AB7</f>
        <v>33.333333333333336</v>
      </c>
      <c r="AE7" s="4">
        <f>[1]Свод!AC7</f>
        <v>0</v>
      </c>
      <c r="AF7" s="4">
        <f>[1]Свод!AD7</f>
        <v>0</v>
      </c>
      <c r="AG7" s="9">
        <f>[1]Свод!AE7</f>
        <v>0</v>
      </c>
      <c r="AH7" s="8" t="s">
        <v>10</v>
      </c>
      <c r="AI7" s="4">
        <f>[1]Свод!AF7</f>
        <v>3</v>
      </c>
      <c r="AJ7" s="4">
        <f>[1]Свод!AG7</f>
        <v>3</v>
      </c>
      <c r="AK7" s="9">
        <f>[1]Свод!AH7</f>
        <v>100</v>
      </c>
      <c r="AL7" s="4">
        <f>[1]Свод!AI7</f>
        <v>1</v>
      </c>
      <c r="AM7" s="4">
        <f>[1]Свод!AJ7</f>
        <v>0</v>
      </c>
      <c r="AN7" s="9">
        <f>[1]Свод!AK7</f>
        <v>0</v>
      </c>
      <c r="AO7" s="4">
        <f>[1]Свод!AL7</f>
        <v>0</v>
      </c>
      <c r="AP7" s="4">
        <f>[1]Свод!AM7</f>
        <v>0</v>
      </c>
      <c r="AQ7" s="9">
        <f>[1]Свод!AN7</f>
        <v>0</v>
      </c>
      <c r="AR7" s="8" t="s">
        <v>10</v>
      </c>
      <c r="AS7" s="10">
        <f>[1]Свод!AO7</f>
        <v>0</v>
      </c>
      <c r="AT7" s="10">
        <f>[1]Свод!AP7</f>
        <v>0</v>
      </c>
      <c r="AU7" s="11">
        <f>[1]Свод!AQ7</f>
        <v>0</v>
      </c>
      <c r="AV7" s="10">
        <f>[1]Свод!AR7</f>
        <v>0</v>
      </c>
      <c r="AW7" s="10">
        <f>[1]Свод!AS7</f>
        <v>0</v>
      </c>
      <c r="AX7" s="11">
        <f>[1]Свод!AT7</f>
        <v>0</v>
      </c>
      <c r="AY7" s="10">
        <f>[1]Свод!AU7</f>
        <v>0</v>
      </c>
      <c r="AZ7" s="10">
        <f>[1]Свод!AV7</f>
        <v>0</v>
      </c>
      <c r="BA7" s="11">
        <f>[1]Свод!AW7</f>
        <v>0</v>
      </c>
      <c r="BB7" s="8" t="s">
        <v>10</v>
      </c>
      <c r="BC7" s="10">
        <f>[1]Свод!AX7</f>
        <v>5</v>
      </c>
      <c r="BD7" s="10">
        <f>[1]Свод!AY7</f>
        <v>4</v>
      </c>
      <c r="BE7" s="11">
        <f>[1]Свод!AZ7</f>
        <v>80</v>
      </c>
      <c r="BF7" s="10">
        <f>[1]Свод!BA7</f>
        <v>5</v>
      </c>
      <c r="BG7" s="10">
        <f>[1]Свод!BB7</f>
        <v>2</v>
      </c>
      <c r="BH7" s="11">
        <f>[1]Свод!BC7</f>
        <v>40</v>
      </c>
      <c r="BI7" s="10">
        <f>[1]Свод!BD7</f>
        <v>3</v>
      </c>
      <c r="BJ7" s="10">
        <f>[1]Свод!BE7</f>
        <v>0</v>
      </c>
      <c r="BK7" s="11">
        <f>[1]Свод!BF7</f>
        <v>0</v>
      </c>
      <c r="BL7" s="8" t="s">
        <v>10</v>
      </c>
      <c r="BM7" s="10">
        <f>[1]Свод!BG7</f>
        <v>3</v>
      </c>
      <c r="BN7" s="10">
        <f>[1]Свод!BH7</f>
        <v>0</v>
      </c>
      <c r="BO7" s="11">
        <f>[1]Свод!BI7</f>
        <v>0</v>
      </c>
      <c r="BP7" s="10">
        <f>[1]Свод!BJ7</f>
        <v>4</v>
      </c>
      <c r="BQ7" s="10">
        <f>[1]Свод!BK7</f>
        <v>3</v>
      </c>
      <c r="BR7" s="11">
        <f>[1]Свод!BL7</f>
        <v>75</v>
      </c>
      <c r="BS7" s="10">
        <f>[1]Свод!BM7</f>
        <v>0</v>
      </c>
      <c r="BT7" s="10">
        <f>[1]Свод!BN7</f>
        <v>0</v>
      </c>
      <c r="BU7" s="11">
        <f>[1]Свод!BO7</f>
        <v>0</v>
      </c>
      <c r="BV7" s="8" t="s">
        <v>10</v>
      </c>
      <c r="BW7" s="4">
        <f>[1]Свод!BP7</f>
        <v>9</v>
      </c>
      <c r="BX7" s="4">
        <f>[1]Свод!BQ7</f>
        <v>0</v>
      </c>
      <c r="BY7" s="9">
        <f>[1]Свод!BR7</f>
        <v>0</v>
      </c>
      <c r="BZ7" s="4">
        <f>[1]Свод!BS7</f>
        <v>9</v>
      </c>
      <c r="CA7" s="4">
        <f>[1]Свод!BT7</f>
        <v>1</v>
      </c>
      <c r="CB7" s="9">
        <f>[1]Свод!BU7</f>
        <v>11.111111111111111</v>
      </c>
      <c r="CC7" s="4">
        <f>[1]Свод!BV7</f>
        <v>16</v>
      </c>
      <c r="CD7" s="4">
        <f>[1]Свод!BW7</f>
        <v>4</v>
      </c>
      <c r="CE7" s="9">
        <f>[1]Свод!BX7</f>
        <v>25</v>
      </c>
      <c r="CF7" s="4">
        <f>[1]Свод!BY7</f>
        <v>1</v>
      </c>
      <c r="CG7" s="4">
        <f>[1]Свод!BZ7</f>
        <v>0</v>
      </c>
      <c r="CH7" s="9">
        <f>[1]Свод!CA7</f>
        <v>0</v>
      </c>
      <c r="CI7" s="8" t="s">
        <v>10</v>
      </c>
      <c r="CJ7" s="4">
        <f>[1]Свод!CB7</f>
        <v>0</v>
      </c>
      <c r="CK7" s="4">
        <f>[1]Свод!CC7</f>
        <v>0</v>
      </c>
      <c r="CL7" s="9">
        <f>[1]Свод!CD7</f>
        <v>0</v>
      </c>
      <c r="CM7" s="4">
        <f>[1]Свод!CE7</f>
        <v>0</v>
      </c>
      <c r="CN7" s="4">
        <f>[1]Свод!CF7</f>
        <v>0</v>
      </c>
      <c r="CO7" s="9">
        <v>0</v>
      </c>
      <c r="CP7" s="4">
        <f>[1]Свод!CH7</f>
        <v>0</v>
      </c>
      <c r="CQ7" s="4">
        <f>[1]Свод!CI7</f>
        <v>0</v>
      </c>
      <c r="CR7" s="9">
        <v>0</v>
      </c>
      <c r="CS7" s="4">
        <f>[1]Свод!CK7</f>
        <v>0</v>
      </c>
      <c r="CT7" s="4">
        <f>[1]Свод!CL7</f>
        <v>0</v>
      </c>
      <c r="CU7" s="9">
        <f>[1]Свод!CM7</f>
        <v>0</v>
      </c>
      <c r="CV7" s="8" t="s">
        <v>10</v>
      </c>
      <c r="CW7" s="4">
        <f>[1]Свод!CN7</f>
        <v>0</v>
      </c>
      <c r="CX7" s="4">
        <f>[1]Свод!CO7</f>
        <v>0</v>
      </c>
      <c r="CY7" s="9">
        <f>[1]Свод!CP7</f>
        <v>0</v>
      </c>
      <c r="CZ7" s="4">
        <f>[1]Свод!CQ7</f>
        <v>0</v>
      </c>
      <c r="DA7" s="4">
        <f>[1]Свод!CR7</f>
        <v>0</v>
      </c>
      <c r="DB7" s="9">
        <f>[1]Свод!CS7</f>
        <v>0</v>
      </c>
      <c r="DC7" s="4">
        <f>[1]Свод!CT7</f>
        <v>0</v>
      </c>
      <c r="DD7" s="4">
        <f>[1]Свод!CU7</f>
        <v>0</v>
      </c>
      <c r="DE7" s="9">
        <f>[1]Свод!CV7</f>
        <v>0</v>
      </c>
      <c r="DF7" s="4">
        <f>[1]Свод!CW7</f>
        <v>0</v>
      </c>
      <c r="DG7" s="4">
        <f>[1]Свод!CX7</f>
        <v>0</v>
      </c>
      <c r="DH7" s="9">
        <f>[1]Свод!CY7</f>
        <v>0</v>
      </c>
      <c r="DI7" s="8" t="s">
        <v>10</v>
      </c>
      <c r="DJ7" s="4">
        <f>[1]Свод!CZ7</f>
        <v>0</v>
      </c>
      <c r="DK7" s="4">
        <f>[1]Свод!DA7</f>
        <v>0</v>
      </c>
      <c r="DL7" s="9">
        <f>[1]Свод!DB7</f>
        <v>0</v>
      </c>
      <c r="DM7" s="4">
        <f>[1]Свод!DC7</f>
        <v>0</v>
      </c>
      <c r="DN7" s="4">
        <f>[1]Свод!DD7</f>
        <v>0</v>
      </c>
      <c r="DO7" s="9">
        <v>0</v>
      </c>
      <c r="DP7" s="4">
        <f>[1]Свод!DF7</f>
        <v>0</v>
      </c>
      <c r="DQ7" s="4">
        <f>[1]Свод!DG7</f>
        <v>0</v>
      </c>
      <c r="DR7" s="9">
        <f>[1]Свод!DH7</f>
        <v>0</v>
      </c>
      <c r="DS7" s="4">
        <f>[1]Свод!DI7</f>
        <v>0</v>
      </c>
      <c r="DT7" s="4">
        <f>[1]Свод!DJ7</f>
        <v>0</v>
      </c>
      <c r="DU7" s="9">
        <f>[1]Свод!DK7</f>
        <v>0</v>
      </c>
      <c r="DV7" s="8" t="s">
        <v>10</v>
      </c>
      <c r="DW7" s="4">
        <f>[1]Свод!DL7</f>
        <v>0</v>
      </c>
      <c r="DX7" s="4">
        <f>[1]Свод!DM7</f>
        <v>0</v>
      </c>
      <c r="DY7" s="9">
        <f>[1]Свод!DN7</f>
        <v>0</v>
      </c>
      <c r="DZ7" s="4">
        <f>[1]Свод!DO7</f>
        <v>0</v>
      </c>
      <c r="EA7" s="4">
        <f>[1]Свод!DP7</f>
        <v>0</v>
      </c>
      <c r="EB7" s="9">
        <f>[1]Свод!DQ7</f>
        <v>0</v>
      </c>
      <c r="EC7" s="4">
        <f>[1]Свод!DR7</f>
        <v>0</v>
      </c>
      <c r="ED7" s="4">
        <f>[1]Свод!DS7</f>
        <v>0</v>
      </c>
      <c r="EE7" s="9">
        <f>[1]Свод!DT7</f>
        <v>0</v>
      </c>
      <c r="EF7" s="4">
        <f>[1]Свод!DU7</f>
        <v>0</v>
      </c>
      <c r="EG7" s="4">
        <f>[1]Свод!DV7</f>
        <v>0</v>
      </c>
      <c r="EH7" s="9">
        <f>[1]Свод!DW7</f>
        <v>0</v>
      </c>
      <c r="EI7" s="8" t="s">
        <v>10</v>
      </c>
      <c r="EJ7" s="4">
        <f>[1]Свод!DX7</f>
        <v>0</v>
      </c>
      <c r="EK7" s="4">
        <f>[1]Свод!DY7</f>
        <v>0</v>
      </c>
      <c r="EL7" s="9">
        <f>[1]Свод!DZ7</f>
        <v>0</v>
      </c>
      <c r="EM7" s="4">
        <f>[1]Свод!EA7</f>
        <v>0</v>
      </c>
      <c r="EN7" s="4">
        <f>[1]Свод!EB7</f>
        <v>0</v>
      </c>
      <c r="EO7" s="9">
        <f>[1]Свод!EC7</f>
        <v>0</v>
      </c>
      <c r="EP7" s="4">
        <f>[1]Свод!ED7</f>
        <v>1</v>
      </c>
      <c r="EQ7" s="4">
        <f>[1]Свод!EE7</f>
        <v>0</v>
      </c>
      <c r="ER7" s="9">
        <f>[1]Свод!EF7</f>
        <v>0</v>
      </c>
      <c r="ES7" s="4">
        <f>[1]Свод!EG7</f>
        <v>0</v>
      </c>
      <c r="ET7" s="4">
        <f>[1]Свод!EH7</f>
        <v>0</v>
      </c>
      <c r="EU7" s="9">
        <f>[1]Свод!EI7</f>
        <v>0</v>
      </c>
      <c r="EV7" s="8" t="s">
        <v>10</v>
      </c>
      <c r="EW7" s="4">
        <f>[1]Свод!EJ7</f>
        <v>0</v>
      </c>
      <c r="EX7" s="4">
        <f>[1]Свод!EK7</f>
        <v>0</v>
      </c>
      <c r="EY7" s="9">
        <v>0</v>
      </c>
      <c r="EZ7" s="4">
        <f>[1]Свод!EM7</f>
        <v>0</v>
      </c>
      <c r="FA7" s="4">
        <f>[1]Свод!EN7</f>
        <v>0</v>
      </c>
      <c r="FB7" s="9">
        <f>[1]Свод!EO7</f>
        <v>0</v>
      </c>
      <c r="FC7" s="4">
        <f>[1]Свод!EP7</f>
        <v>0</v>
      </c>
      <c r="FD7" s="4">
        <f>[1]Свод!EQ7</f>
        <v>0</v>
      </c>
      <c r="FE7" s="9">
        <f>[1]Свод!ER7</f>
        <v>0</v>
      </c>
      <c r="FF7" s="4">
        <f>[1]Свод!ES7</f>
        <v>0</v>
      </c>
      <c r="FG7" s="4">
        <f>[1]Свод!ET7</f>
        <v>0</v>
      </c>
      <c r="FH7" s="9">
        <f>[1]Свод!EU7</f>
        <v>0</v>
      </c>
      <c r="FI7" s="8" t="s">
        <v>10</v>
      </c>
      <c r="FJ7" s="4">
        <f>[1]Свод!EV7</f>
        <v>0</v>
      </c>
      <c r="FK7" s="4">
        <f>[1]Свод!EW7</f>
        <v>0</v>
      </c>
      <c r="FL7" s="9">
        <f>[1]Свод!EX7</f>
        <v>0</v>
      </c>
      <c r="FM7" s="4">
        <f>[1]Свод!EY7</f>
        <v>0</v>
      </c>
      <c r="FN7" s="4">
        <f>[1]Свод!EZ7</f>
        <v>0</v>
      </c>
      <c r="FO7" s="9">
        <f>[1]Свод!FA7</f>
        <v>0</v>
      </c>
      <c r="FP7" s="4">
        <f>[1]Свод!FB7</f>
        <v>0</v>
      </c>
      <c r="FQ7" s="4">
        <f>[1]Свод!FC7</f>
        <v>0</v>
      </c>
      <c r="FR7" s="9">
        <f>[1]Свод!FD7</f>
        <v>0</v>
      </c>
      <c r="FS7" s="4">
        <f>[1]Свод!FE7</f>
        <v>0</v>
      </c>
      <c r="FT7" s="4">
        <f>[1]Свод!FF7</f>
        <v>0</v>
      </c>
      <c r="FU7" s="9">
        <f>[1]Свод!FG7</f>
        <v>0</v>
      </c>
      <c r="FV7" s="8" t="s">
        <v>10</v>
      </c>
      <c r="FW7" s="4">
        <f>[1]Свод!FH7</f>
        <v>0</v>
      </c>
      <c r="FX7" s="4">
        <f>[1]Свод!FI7</f>
        <v>0</v>
      </c>
      <c r="FY7" s="9">
        <f>[1]Свод!FJ7</f>
        <v>0</v>
      </c>
      <c r="FZ7" s="4">
        <f>[1]Свод!FK7</f>
        <v>0</v>
      </c>
      <c r="GA7" s="4">
        <f>[1]Свод!FL7</f>
        <v>0</v>
      </c>
      <c r="GB7" s="9">
        <f>[1]Свод!FM7</f>
        <v>0</v>
      </c>
      <c r="GC7" s="4">
        <f>[1]Свод!FN7</f>
        <v>0</v>
      </c>
      <c r="GD7" s="4">
        <f>[1]Свод!FO7</f>
        <v>0</v>
      </c>
      <c r="GE7" s="9">
        <f>[1]Свод!FP7</f>
        <v>0</v>
      </c>
      <c r="GF7" s="4">
        <f>[1]Свод!FQ7</f>
        <v>0</v>
      </c>
      <c r="GG7" s="4">
        <f>[1]Свод!FR7</f>
        <v>0</v>
      </c>
      <c r="GH7" s="9">
        <f>[1]Свод!FS7</f>
        <v>0</v>
      </c>
      <c r="GI7" s="8" t="s">
        <v>10</v>
      </c>
      <c r="GJ7" s="4">
        <f>[1]Свод!FT7</f>
        <v>0</v>
      </c>
      <c r="GK7" s="4">
        <f>[1]Свод!FU7</f>
        <v>0</v>
      </c>
      <c r="GL7" s="9">
        <f>[1]Свод!FV7</f>
        <v>0</v>
      </c>
      <c r="GM7" s="4">
        <f>[1]Свод!FW7</f>
        <v>0</v>
      </c>
      <c r="GN7" s="4">
        <f>[1]Свод!FX7</f>
        <v>0</v>
      </c>
      <c r="GO7" s="9">
        <f>[1]Свод!FY7</f>
        <v>0</v>
      </c>
      <c r="GP7" s="4">
        <f>[1]Свод!FZ7</f>
        <v>0</v>
      </c>
      <c r="GQ7" s="4">
        <f>[1]Свод!GA7</f>
        <v>0</v>
      </c>
      <c r="GR7" s="9">
        <v>0</v>
      </c>
      <c r="GS7" s="4">
        <f>[1]Свод!GC7</f>
        <v>0</v>
      </c>
      <c r="GT7" s="4">
        <f>[1]Свод!GD7</f>
        <v>0</v>
      </c>
      <c r="GU7" s="9">
        <f>[1]Свод!GE7</f>
        <v>0</v>
      </c>
      <c r="GV7" s="8" t="s">
        <v>10</v>
      </c>
      <c r="GW7" s="4">
        <f>[1]Свод!GF7</f>
        <v>0</v>
      </c>
      <c r="GX7" s="4">
        <f>[1]Свод!GG7</f>
        <v>0</v>
      </c>
      <c r="GY7" s="9">
        <f>[1]Свод!GH7</f>
        <v>0</v>
      </c>
      <c r="GZ7" s="4">
        <f>[1]Свод!GI7</f>
        <v>0</v>
      </c>
      <c r="HA7" s="4">
        <f>[1]Свод!GJ7</f>
        <v>0</v>
      </c>
      <c r="HB7" s="9">
        <f>[1]Свод!GK7</f>
        <v>0</v>
      </c>
      <c r="HC7" s="4">
        <f>[1]Свод!GL7</f>
        <v>0</v>
      </c>
      <c r="HD7" s="4">
        <f>[1]Свод!GM7</f>
        <v>0</v>
      </c>
      <c r="HE7" s="9">
        <f>[1]Свод!GN7</f>
        <v>0</v>
      </c>
      <c r="HF7" s="4">
        <f>[1]Свод!GO7</f>
        <v>0</v>
      </c>
      <c r="HG7" s="4">
        <f>[1]Свод!GP7</f>
        <v>0</v>
      </c>
      <c r="HH7" s="9">
        <f>[1]Свод!GQ7</f>
        <v>0</v>
      </c>
      <c r="HI7" s="8" t="s">
        <v>10</v>
      </c>
      <c r="HJ7" s="4">
        <f>[1]Свод!GR7</f>
        <v>9</v>
      </c>
      <c r="HK7" s="4">
        <f>[1]Свод!GS7</f>
        <v>0</v>
      </c>
      <c r="HL7" s="9">
        <f>[1]Свод!GT7</f>
        <v>0</v>
      </c>
      <c r="HM7" s="4">
        <f>[1]Свод!GU7</f>
        <v>9</v>
      </c>
      <c r="HN7" s="4">
        <f>[1]Свод!GV7</f>
        <v>1</v>
      </c>
      <c r="HO7" s="9">
        <f>[1]Свод!GW7</f>
        <v>11.111111111111111</v>
      </c>
      <c r="HP7" s="4">
        <f>[1]Свод!GX7</f>
        <v>15</v>
      </c>
      <c r="HQ7" s="4">
        <f>[1]Свод!GY7</f>
        <v>4</v>
      </c>
      <c r="HR7" s="9">
        <f>[1]Свод!GZ7</f>
        <v>26.666666666666668</v>
      </c>
      <c r="HS7" s="4">
        <f>[1]Свод!HA7</f>
        <v>1</v>
      </c>
      <c r="HT7" s="4">
        <f>[1]Свод!HB7</f>
        <v>0</v>
      </c>
      <c r="HU7" s="9">
        <f>[1]Свод!HC7</f>
        <v>0</v>
      </c>
      <c r="HV7" s="8" t="s">
        <v>10</v>
      </c>
      <c r="HW7" s="4">
        <f>[1]Свод!HD7</f>
        <v>3</v>
      </c>
      <c r="HX7" s="4">
        <f>[1]Свод!HE7</f>
        <v>2</v>
      </c>
      <c r="HY7" s="9">
        <f>[1]Свод!HF7</f>
        <v>0</v>
      </c>
      <c r="HZ7" s="4">
        <f>[1]Свод!HG7</f>
        <v>3</v>
      </c>
      <c r="IA7" s="4">
        <f>[1]Свод!HH7</f>
        <v>0</v>
      </c>
      <c r="IB7" s="9">
        <f>[1]Свод!HI7</f>
        <v>0</v>
      </c>
      <c r="IC7" s="4">
        <f>[1]Свод!HJ7</f>
        <v>1</v>
      </c>
      <c r="ID7" s="4">
        <f>[1]Свод!HK7</f>
        <v>0</v>
      </c>
      <c r="IE7" s="9">
        <f>[1]Свод!HL7</f>
        <v>0</v>
      </c>
      <c r="IF7" s="8" t="s">
        <v>10</v>
      </c>
      <c r="IG7" s="23">
        <f>[1]Свод!HM7</f>
        <v>29</v>
      </c>
      <c r="IH7" s="23">
        <f>[1]Свод!HN7</f>
        <v>3</v>
      </c>
      <c r="II7" s="24">
        <f>[1]Свод!HO7</f>
        <v>10.344827586206897</v>
      </c>
    </row>
    <row r="8" spans="1:243" x14ac:dyDescent="0.25">
      <c r="A8" s="8" t="s">
        <v>11</v>
      </c>
      <c r="B8" s="4">
        <f>[1]Свод!B8</f>
        <v>216</v>
      </c>
      <c r="C8" s="4">
        <f>[1]Свод!C8</f>
        <v>0</v>
      </c>
      <c r="D8" s="9">
        <f>[1]Свод!D8</f>
        <v>0</v>
      </c>
      <c r="E8" s="4">
        <f>[1]Свод!E8</f>
        <v>9</v>
      </c>
      <c r="F8" s="4">
        <f>[1]Свод!F8</f>
        <v>1</v>
      </c>
      <c r="G8" s="9">
        <f>[1]Свод!G8</f>
        <v>11.111111111111111</v>
      </c>
      <c r="H8" s="4">
        <f>[1]Свод!H8</f>
        <v>3</v>
      </c>
      <c r="I8" s="4">
        <f>[1]Свод!I8</f>
        <v>0</v>
      </c>
      <c r="J8" s="9">
        <f>[1]Свод!J8</f>
        <v>0</v>
      </c>
      <c r="K8" s="4">
        <f>[1]Свод!K8</f>
        <v>2</v>
      </c>
      <c r="L8" s="4">
        <f>[1]Свод!L8</f>
        <v>0</v>
      </c>
      <c r="M8" s="9">
        <f>[1]Свод!M8</f>
        <v>0</v>
      </c>
      <c r="N8" s="8" t="s">
        <v>11</v>
      </c>
      <c r="O8" s="4">
        <f>[1]Свод!N8</f>
        <v>28</v>
      </c>
      <c r="P8" s="4">
        <f>[1]Свод!O8</f>
        <v>14</v>
      </c>
      <c r="Q8" s="9">
        <f>[1]Свод!P8</f>
        <v>50</v>
      </c>
      <c r="R8" s="4">
        <f>[1]Свод!Q8</f>
        <v>21</v>
      </c>
      <c r="S8" s="4">
        <f>[1]Свод!R8</f>
        <v>0</v>
      </c>
      <c r="T8" s="9">
        <f>[1]Свод!S8</f>
        <v>0</v>
      </c>
      <c r="U8" s="4">
        <f>[1]Свод!T8</f>
        <v>0</v>
      </c>
      <c r="V8" s="4">
        <f>[1]Свод!U8</f>
        <v>0</v>
      </c>
      <c r="W8" s="9">
        <f>[1]Свод!V8</f>
        <v>0</v>
      </c>
      <c r="X8" s="8" t="s">
        <v>11</v>
      </c>
      <c r="Y8" s="4">
        <f>[1]Свод!W8</f>
        <v>206</v>
      </c>
      <c r="Z8" s="4">
        <f>[1]Свод!X8</f>
        <v>104</v>
      </c>
      <c r="AA8" s="9">
        <f>[1]Свод!Y8</f>
        <v>50.485436893203882</v>
      </c>
      <c r="AB8" s="4">
        <f>[1]Свод!Z8</f>
        <v>305</v>
      </c>
      <c r="AC8" s="4">
        <f>[1]Свод!AA8</f>
        <v>11</v>
      </c>
      <c r="AD8" s="9">
        <f>[1]Свод!AB8</f>
        <v>3.6065573770491803</v>
      </c>
      <c r="AE8" s="4">
        <f>[1]Свод!AC8</f>
        <v>1</v>
      </c>
      <c r="AF8" s="4">
        <f>[1]Свод!AD8</f>
        <v>0</v>
      </c>
      <c r="AG8" s="9">
        <f>[1]Свод!AE8</f>
        <v>0</v>
      </c>
      <c r="AH8" s="8" t="s">
        <v>11</v>
      </c>
      <c r="AI8" s="4">
        <f>[1]Свод!AF8</f>
        <v>51</v>
      </c>
      <c r="AJ8" s="4">
        <f>[1]Свод!AG8</f>
        <v>10</v>
      </c>
      <c r="AK8" s="9">
        <f>[1]Свод!AH8</f>
        <v>19.607843137254903</v>
      </c>
      <c r="AL8" s="4">
        <f>[1]Свод!AI8</f>
        <v>57</v>
      </c>
      <c r="AM8" s="4">
        <f>[1]Свод!AJ8</f>
        <v>2</v>
      </c>
      <c r="AN8" s="9">
        <f>[1]Свод!AK8</f>
        <v>3.5087719298245612</v>
      </c>
      <c r="AO8" s="4">
        <f>[1]Свод!AL8</f>
        <v>0</v>
      </c>
      <c r="AP8" s="4">
        <f>[1]Свод!AM8</f>
        <v>0</v>
      </c>
      <c r="AQ8" s="9">
        <f>[1]Свод!AN8</f>
        <v>0</v>
      </c>
      <c r="AR8" s="8" t="s">
        <v>11</v>
      </c>
      <c r="AS8" s="10">
        <f>[1]Свод!AO8</f>
        <v>217</v>
      </c>
      <c r="AT8" s="10">
        <f>[1]Свод!AP8</f>
        <v>20</v>
      </c>
      <c r="AU8" s="11">
        <f>[1]Свод!AQ8</f>
        <v>9.2165898617511512</v>
      </c>
      <c r="AV8" s="10">
        <f>[1]Свод!AR8</f>
        <v>24</v>
      </c>
      <c r="AW8" s="10">
        <f>[1]Свод!AS8</f>
        <v>0</v>
      </c>
      <c r="AX8" s="11">
        <f>[1]Свод!AT8</f>
        <v>0</v>
      </c>
      <c r="AY8" s="10">
        <f>[1]Свод!AU8</f>
        <v>5</v>
      </c>
      <c r="AZ8" s="10">
        <f>[1]Свод!AV8</f>
        <v>0</v>
      </c>
      <c r="BA8" s="11">
        <f>[1]Свод!AW8</f>
        <v>0</v>
      </c>
      <c r="BB8" s="8" t="s">
        <v>11</v>
      </c>
      <c r="BC8" s="10">
        <f>[1]Свод!AX8</f>
        <v>30</v>
      </c>
      <c r="BD8" s="10">
        <f>[1]Свод!AY8</f>
        <v>14</v>
      </c>
      <c r="BE8" s="11">
        <f>[1]Свод!AZ8</f>
        <v>46.666666666666664</v>
      </c>
      <c r="BF8" s="10">
        <f>[1]Свод!BA8</f>
        <v>26</v>
      </c>
      <c r="BG8" s="10">
        <f>[1]Свод!BB8</f>
        <v>9</v>
      </c>
      <c r="BH8" s="11">
        <f>[1]Свод!BC8</f>
        <v>34.615384615384613</v>
      </c>
      <c r="BI8" s="10">
        <f>[1]Свод!BD8</f>
        <v>39</v>
      </c>
      <c r="BJ8" s="10">
        <f>[1]Свод!BE8</f>
        <v>0</v>
      </c>
      <c r="BK8" s="11">
        <f>[1]Свод!BF8</f>
        <v>0</v>
      </c>
      <c r="BL8" s="8" t="s">
        <v>11</v>
      </c>
      <c r="BM8" s="10">
        <f>[1]Свод!BG8</f>
        <v>4</v>
      </c>
      <c r="BN8" s="10">
        <f>[1]Свод!BH8</f>
        <v>3</v>
      </c>
      <c r="BO8" s="11">
        <f>[1]Свод!BI8</f>
        <v>75</v>
      </c>
      <c r="BP8" s="10">
        <f>[1]Свод!BJ8</f>
        <v>24</v>
      </c>
      <c r="BQ8" s="10">
        <f>[1]Свод!BK8</f>
        <v>3</v>
      </c>
      <c r="BR8" s="11">
        <f>[1]Свод!BL8</f>
        <v>12.5</v>
      </c>
      <c r="BS8" s="10">
        <f>[1]Свод!BM8</f>
        <v>0</v>
      </c>
      <c r="BT8" s="10">
        <f>[1]Свод!BN8</f>
        <v>0</v>
      </c>
      <c r="BU8" s="11">
        <f>[1]Свод!BO8</f>
        <v>0</v>
      </c>
      <c r="BV8" s="8" t="s">
        <v>11</v>
      </c>
      <c r="BW8" s="4">
        <f>[1]Свод!BP8</f>
        <v>81</v>
      </c>
      <c r="BX8" s="4">
        <f>[1]Свод!BQ8</f>
        <v>0</v>
      </c>
      <c r="BY8" s="9">
        <f>[1]Свод!BR8</f>
        <v>0</v>
      </c>
      <c r="BZ8" s="4">
        <f>[1]Свод!BS8</f>
        <v>31</v>
      </c>
      <c r="CA8" s="4">
        <f>[1]Свод!BT8</f>
        <v>11</v>
      </c>
      <c r="CB8" s="9">
        <f>[1]Свод!BU8</f>
        <v>35.483870967741936</v>
      </c>
      <c r="CC8" s="4">
        <f>[1]Свод!BV8</f>
        <v>626</v>
      </c>
      <c r="CD8" s="4">
        <f>[1]Свод!BW8</f>
        <v>69</v>
      </c>
      <c r="CE8" s="9">
        <f>[1]Свод!BX8</f>
        <v>11.022364217252397</v>
      </c>
      <c r="CF8" s="4">
        <f>[1]Свод!BY8</f>
        <v>42</v>
      </c>
      <c r="CG8" s="4">
        <f>[1]Свод!BZ8</f>
        <v>0</v>
      </c>
      <c r="CH8" s="9">
        <f>[1]Свод!CA8</f>
        <v>0</v>
      </c>
      <c r="CI8" s="8" t="s">
        <v>11</v>
      </c>
      <c r="CJ8" s="4">
        <f>[1]Свод!CB8</f>
        <v>6</v>
      </c>
      <c r="CK8" s="4">
        <f>[1]Свод!CC8</f>
        <v>0</v>
      </c>
      <c r="CL8" s="9">
        <f>[1]Свод!CD8</f>
        <v>0</v>
      </c>
      <c r="CM8" s="4">
        <f>[1]Свод!CE8</f>
        <v>8</v>
      </c>
      <c r="CN8" s="4">
        <f>[1]Свод!CF8</f>
        <v>1</v>
      </c>
      <c r="CO8" s="9">
        <f>[1]Свод!CG8</f>
        <v>12.5</v>
      </c>
      <c r="CP8" s="4">
        <f>[1]Свод!CH8</f>
        <v>151</v>
      </c>
      <c r="CQ8" s="4">
        <f>[1]Свод!CI8</f>
        <v>34</v>
      </c>
      <c r="CR8" s="9">
        <f>[1]Свод!CJ8</f>
        <v>22.516556291390728</v>
      </c>
      <c r="CS8" s="4">
        <f>[1]Свод!CK8</f>
        <v>0</v>
      </c>
      <c r="CT8" s="4">
        <f>[1]Свод!CL8</f>
        <v>0</v>
      </c>
      <c r="CU8" s="9">
        <f>[1]Свод!CM8</f>
        <v>0</v>
      </c>
      <c r="CV8" s="8" t="s">
        <v>11</v>
      </c>
      <c r="CW8" s="4">
        <f>[1]Свод!CN8</f>
        <v>3</v>
      </c>
      <c r="CX8" s="4">
        <f>[1]Свод!CO8</f>
        <v>0</v>
      </c>
      <c r="CY8" s="9">
        <f>[1]Свод!CP8</f>
        <v>0</v>
      </c>
      <c r="CZ8" s="4">
        <f>[1]Свод!CQ8</f>
        <v>1</v>
      </c>
      <c r="DA8" s="4">
        <f>[1]Свод!CR8</f>
        <v>0</v>
      </c>
      <c r="DB8" s="9">
        <f>[1]Свод!CS8</f>
        <v>0</v>
      </c>
      <c r="DC8" s="4">
        <f>[1]Свод!CT8</f>
        <v>42</v>
      </c>
      <c r="DD8" s="4">
        <f>[1]Свод!CU8</f>
        <v>8</v>
      </c>
      <c r="DE8" s="9">
        <f>[1]Свод!CV8</f>
        <v>19.047619047619047</v>
      </c>
      <c r="DF8" s="4">
        <f>[1]Свод!CW8</f>
        <v>1</v>
      </c>
      <c r="DG8" s="4">
        <f>[1]Свод!CX8</f>
        <v>0</v>
      </c>
      <c r="DH8" s="9">
        <f>[1]Свод!CY8</f>
        <v>0</v>
      </c>
      <c r="DI8" s="8" t="s">
        <v>11</v>
      </c>
      <c r="DJ8" s="4">
        <f>[1]Свод!CZ8</f>
        <v>0</v>
      </c>
      <c r="DK8" s="4">
        <f>[1]Свод!DA8</f>
        <v>0</v>
      </c>
      <c r="DL8" s="9">
        <f>[1]Свод!DB8</f>
        <v>0</v>
      </c>
      <c r="DM8" s="4">
        <f>[1]Свод!DC8</f>
        <v>2</v>
      </c>
      <c r="DN8" s="4">
        <f>[1]Свод!DD8</f>
        <v>1</v>
      </c>
      <c r="DO8" s="9">
        <f>[1]Свод!DE8</f>
        <v>50</v>
      </c>
      <c r="DP8" s="4">
        <f>[1]Свод!DF8</f>
        <v>2</v>
      </c>
      <c r="DQ8" s="4">
        <f>[1]Свод!DG8</f>
        <v>0</v>
      </c>
      <c r="DR8" s="9">
        <f>[1]Свод!DH8</f>
        <v>0</v>
      </c>
      <c r="DS8" s="4">
        <f>[1]Свод!DI8</f>
        <v>1</v>
      </c>
      <c r="DT8" s="4">
        <f>[1]Свод!DJ8</f>
        <v>0</v>
      </c>
      <c r="DU8" s="9">
        <f>[1]Свод!DK8</f>
        <v>0</v>
      </c>
      <c r="DV8" s="8" t="s">
        <v>11</v>
      </c>
      <c r="DW8" s="4">
        <f>[1]Свод!DL8</f>
        <v>3</v>
      </c>
      <c r="DX8" s="4">
        <f>[1]Свод!DM8</f>
        <v>0</v>
      </c>
      <c r="DY8" s="9">
        <f>[1]Свод!DN8</f>
        <v>0</v>
      </c>
      <c r="DZ8" s="4">
        <f>[1]Свод!DO8</f>
        <v>0</v>
      </c>
      <c r="EA8" s="4">
        <f>[1]Свод!DP8</f>
        <v>0</v>
      </c>
      <c r="EB8" s="9">
        <f>[1]Свод!DQ8</f>
        <v>0</v>
      </c>
      <c r="EC8" s="4">
        <f>[1]Свод!DR8</f>
        <v>11</v>
      </c>
      <c r="ED8" s="4">
        <f>[1]Свод!DS8</f>
        <v>2</v>
      </c>
      <c r="EE8" s="9">
        <f>[1]Свод!DT8</f>
        <v>18.181818181818183</v>
      </c>
      <c r="EF8" s="4">
        <f>[1]Свод!DU8</f>
        <v>0</v>
      </c>
      <c r="EG8" s="4">
        <f>[1]Свод!DV8</f>
        <v>0</v>
      </c>
      <c r="EH8" s="9">
        <f>[1]Свод!DW8</f>
        <v>0</v>
      </c>
      <c r="EI8" s="8" t="s">
        <v>11</v>
      </c>
      <c r="EJ8" s="4">
        <f>[1]Свод!DX8</f>
        <v>15</v>
      </c>
      <c r="EK8" s="4">
        <f>[1]Свод!DY8</f>
        <v>0</v>
      </c>
      <c r="EL8" s="9">
        <f>[1]Свод!DZ8</f>
        <v>0</v>
      </c>
      <c r="EM8" s="4">
        <f>[1]Свод!EA8</f>
        <v>11</v>
      </c>
      <c r="EN8" s="4">
        <f>[1]Свод!EB8</f>
        <v>4</v>
      </c>
      <c r="EO8" s="9">
        <f>[1]Свод!EC8</f>
        <v>36.363636363636367</v>
      </c>
      <c r="EP8" s="4">
        <f>[1]Свод!ED8</f>
        <v>79</v>
      </c>
      <c r="EQ8" s="4">
        <f>[1]Свод!EE8</f>
        <v>6</v>
      </c>
      <c r="ER8" s="9">
        <f>[1]Свод!EF8</f>
        <v>7.5949367088607591</v>
      </c>
      <c r="ES8" s="4">
        <f>[1]Свод!EG8</f>
        <v>0</v>
      </c>
      <c r="ET8" s="4">
        <f>[1]Свод!EH8</f>
        <v>0</v>
      </c>
      <c r="EU8" s="9">
        <f>[1]Свод!EI8</f>
        <v>0</v>
      </c>
      <c r="EV8" s="8" t="s">
        <v>11</v>
      </c>
      <c r="EW8" s="4">
        <f>[1]Свод!EJ8</f>
        <v>38</v>
      </c>
      <c r="EX8" s="4">
        <f>[1]Свод!EK8</f>
        <v>0</v>
      </c>
      <c r="EY8" s="9">
        <f>[1]Свод!EL8</f>
        <v>0</v>
      </c>
      <c r="EZ8" s="4">
        <f>[1]Свод!EM8</f>
        <v>0</v>
      </c>
      <c r="FA8" s="4">
        <f>[1]Свод!EN8</f>
        <v>0</v>
      </c>
      <c r="FB8" s="9">
        <f>[1]Свод!EO8</f>
        <v>0</v>
      </c>
      <c r="FC8" s="4">
        <f>[1]Свод!EP8</f>
        <v>12</v>
      </c>
      <c r="FD8" s="4">
        <f>[1]Свод!EQ8</f>
        <v>0</v>
      </c>
      <c r="FE8" s="9">
        <f>[1]Свод!ER8</f>
        <v>0</v>
      </c>
      <c r="FF8" s="4">
        <f>[1]Свод!ES8</f>
        <v>40</v>
      </c>
      <c r="FG8" s="4">
        <f>[1]Свод!ET8</f>
        <v>0</v>
      </c>
      <c r="FH8" s="9">
        <f>[1]Свод!EU8</f>
        <v>0</v>
      </c>
      <c r="FI8" s="8" t="s">
        <v>11</v>
      </c>
      <c r="FJ8" s="4">
        <f>[1]Свод!EV8</f>
        <v>0</v>
      </c>
      <c r="FK8" s="4">
        <f>[1]Свод!EW8</f>
        <v>0</v>
      </c>
      <c r="FL8" s="9">
        <f>[1]Свод!EX8</f>
        <v>0</v>
      </c>
      <c r="FM8" s="4">
        <f>[1]Свод!EY8</f>
        <v>0</v>
      </c>
      <c r="FN8" s="4">
        <f>[1]Свод!EZ8</f>
        <v>0</v>
      </c>
      <c r="FO8" s="9">
        <f>[1]Свод!FA8</f>
        <v>0</v>
      </c>
      <c r="FP8" s="4">
        <f>[1]Свод!FB8</f>
        <v>1</v>
      </c>
      <c r="FQ8" s="4">
        <f>[1]Свод!FC8</f>
        <v>0</v>
      </c>
      <c r="FR8" s="9">
        <f>[1]Свод!FD8</f>
        <v>0</v>
      </c>
      <c r="FS8" s="4">
        <f>[1]Свод!FE8</f>
        <v>0</v>
      </c>
      <c r="FT8" s="4">
        <f>[1]Свод!FF8</f>
        <v>0</v>
      </c>
      <c r="FU8" s="9">
        <f>[1]Свод!FG8</f>
        <v>0</v>
      </c>
      <c r="FV8" s="8" t="s">
        <v>11</v>
      </c>
      <c r="FW8" s="4">
        <f>[1]Свод!FH8</f>
        <v>0</v>
      </c>
      <c r="FX8" s="4">
        <f>[1]Свод!FI8</f>
        <v>0</v>
      </c>
      <c r="FY8" s="9">
        <f>[1]Свод!FJ8</f>
        <v>0</v>
      </c>
      <c r="FZ8" s="4">
        <f>[1]Свод!FK8</f>
        <v>0</v>
      </c>
      <c r="GA8" s="4">
        <f>[1]Свод!FL8</f>
        <v>0</v>
      </c>
      <c r="GB8" s="9">
        <f>[1]Свод!FM8</f>
        <v>0</v>
      </c>
      <c r="GC8" s="4">
        <f>[1]Свод!FN8</f>
        <v>0</v>
      </c>
      <c r="GD8" s="4">
        <f>[1]Свод!FO8</f>
        <v>0</v>
      </c>
      <c r="GE8" s="9">
        <f>[1]Свод!FP8</f>
        <v>0</v>
      </c>
      <c r="GF8" s="4">
        <f>[1]Свод!FQ8</f>
        <v>0</v>
      </c>
      <c r="GG8" s="4">
        <f>[1]Свод!FR8</f>
        <v>0</v>
      </c>
      <c r="GH8" s="9">
        <f>[1]Свод!FS8</f>
        <v>0</v>
      </c>
      <c r="GI8" s="8" t="s">
        <v>11</v>
      </c>
      <c r="GJ8" s="4">
        <f>[1]Свод!FT8</f>
        <v>0</v>
      </c>
      <c r="GK8" s="4">
        <f>[1]Свод!FU8</f>
        <v>0</v>
      </c>
      <c r="GL8" s="9">
        <f>[1]Свод!FV8</f>
        <v>0</v>
      </c>
      <c r="GM8" s="4">
        <f>[1]Свод!FW8</f>
        <v>0</v>
      </c>
      <c r="GN8" s="4">
        <f>[1]Свод!FX8</f>
        <v>0</v>
      </c>
      <c r="GO8" s="9">
        <f>[1]Свод!FY8</f>
        <v>0</v>
      </c>
      <c r="GP8" s="4">
        <f>[1]Свод!FZ8</f>
        <v>10</v>
      </c>
      <c r="GQ8" s="4">
        <f>[1]Свод!GA8</f>
        <v>0</v>
      </c>
      <c r="GR8" s="9">
        <f>[1]Свод!GB8</f>
        <v>0</v>
      </c>
      <c r="GS8" s="4">
        <f>[1]Свод!GC8</f>
        <v>0</v>
      </c>
      <c r="GT8" s="4">
        <f>[1]Свод!GD8</f>
        <v>0</v>
      </c>
      <c r="GU8" s="9">
        <f>[1]Свод!GE8</f>
        <v>0</v>
      </c>
      <c r="GV8" s="8" t="s">
        <v>11</v>
      </c>
      <c r="GW8" s="4">
        <f>[1]Свод!GF8</f>
        <v>0</v>
      </c>
      <c r="GX8" s="4">
        <f>[1]Свод!GG8</f>
        <v>0</v>
      </c>
      <c r="GY8" s="9">
        <f>[1]Свод!GH8</f>
        <v>0</v>
      </c>
      <c r="GZ8" s="4">
        <f>[1]Свод!GI8</f>
        <v>2</v>
      </c>
      <c r="HA8" s="4">
        <f>[1]Свод!GJ8</f>
        <v>0</v>
      </c>
      <c r="HB8" s="9">
        <f>[1]Свод!GK8</f>
        <v>0</v>
      </c>
      <c r="HC8" s="4">
        <f>[1]Свод!GL8</f>
        <v>7</v>
      </c>
      <c r="HD8" s="4">
        <f>[1]Свод!GM8</f>
        <v>0</v>
      </c>
      <c r="HE8" s="9">
        <f>[1]Свод!GN8</f>
        <v>0</v>
      </c>
      <c r="HF8" s="4">
        <f>[1]Свод!GO8</f>
        <v>0</v>
      </c>
      <c r="HG8" s="4">
        <f>[1]Свод!GP8</f>
        <v>0</v>
      </c>
      <c r="HH8" s="9">
        <f>[1]Свод!GQ8</f>
        <v>0</v>
      </c>
      <c r="HI8" s="8" t="s">
        <v>11</v>
      </c>
      <c r="HJ8" s="4">
        <f>[1]Свод!GR8</f>
        <v>16</v>
      </c>
      <c r="HK8" s="4">
        <f>[1]Свод!GS8</f>
        <v>0</v>
      </c>
      <c r="HL8" s="9">
        <f>[1]Свод!GT8</f>
        <v>0</v>
      </c>
      <c r="HM8" s="4">
        <f>[1]Свод!GU8</f>
        <v>7</v>
      </c>
      <c r="HN8" s="4">
        <f>[1]Свод!GV8</f>
        <v>5</v>
      </c>
      <c r="HO8" s="9">
        <f>[1]Свод!GW8</f>
        <v>71.428571428571431</v>
      </c>
      <c r="HP8" s="4">
        <f>[1]Свод!GX8</f>
        <v>311</v>
      </c>
      <c r="HQ8" s="4">
        <f>[1]Свод!GY8</f>
        <v>19</v>
      </c>
      <c r="HR8" s="9">
        <f>[1]Свод!GZ8</f>
        <v>6.109324758842444</v>
      </c>
      <c r="HS8" s="4">
        <f>[1]Свод!HA8</f>
        <v>0</v>
      </c>
      <c r="HT8" s="4">
        <f>[1]Свод!HB8</f>
        <v>0</v>
      </c>
      <c r="HU8" s="9">
        <f>[1]Свод!HC8</f>
        <v>0</v>
      </c>
      <c r="HV8" s="8" t="s">
        <v>11</v>
      </c>
      <c r="HW8" s="4">
        <f>[1]Свод!HD8</f>
        <v>10</v>
      </c>
      <c r="HX8" s="4">
        <f>[1]Свод!HE8</f>
        <v>0</v>
      </c>
      <c r="HY8" s="9">
        <f>[1]Свод!HF8</f>
        <v>0</v>
      </c>
      <c r="HZ8" s="4">
        <f>[1]Свод!HG8</f>
        <v>26</v>
      </c>
      <c r="IA8" s="4">
        <f>[1]Свод!HH8</f>
        <v>8</v>
      </c>
      <c r="IB8" s="9">
        <f>[1]Свод!HI8</f>
        <v>30.76923076923077</v>
      </c>
      <c r="IC8" s="4">
        <f>[1]Свод!HJ8</f>
        <v>32</v>
      </c>
      <c r="ID8" s="4">
        <f>[1]Свод!HK8</f>
        <v>2</v>
      </c>
      <c r="IE8" s="9">
        <f>[1]Свод!HL8</f>
        <v>6.25</v>
      </c>
      <c r="IF8" s="8" t="s">
        <v>11</v>
      </c>
      <c r="IG8" s="23">
        <f>[1]Свод!HM8</f>
        <v>800</v>
      </c>
      <c r="IH8" s="23">
        <f>[1]Свод!HN8</f>
        <v>40</v>
      </c>
      <c r="II8" s="24">
        <f>[1]Свод!HO8</f>
        <v>5</v>
      </c>
    </row>
    <row r="9" spans="1:243" x14ac:dyDescent="0.25">
      <c r="A9" s="8" t="s">
        <v>12</v>
      </c>
      <c r="B9" s="4">
        <f>[1]Свод!B9</f>
        <v>0</v>
      </c>
      <c r="C9" s="4">
        <f>[1]Свод!C9</f>
        <v>0</v>
      </c>
      <c r="D9" s="9">
        <f>[1]Свод!D9</f>
        <v>0</v>
      </c>
      <c r="E9" s="4">
        <f>[1]Свод!E9</f>
        <v>0</v>
      </c>
      <c r="F9" s="4">
        <f>[1]Свод!F9</f>
        <v>0</v>
      </c>
      <c r="G9" s="9">
        <f>[1]Свод!G9</f>
        <v>0</v>
      </c>
      <c r="H9" s="4">
        <f>[1]Свод!H9</f>
        <v>1</v>
      </c>
      <c r="I9" s="4">
        <f>[1]Свод!I9</f>
        <v>1</v>
      </c>
      <c r="J9" s="9">
        <f>[1]Свод!J9</f>
        <v>0</v>
      </c>
      <c r="K9" s="4">
        <f>[1]Свод!K9</f>
        <v>0</v>
      </c>
      <c r="L9" s="4">
        <f>[1]Свод!L9</f>
        <v>0</v>
      </c>
      <c r="M9" s="9">
        <f>[1]Свод!M9</f>
        <v>0</v>
      </c>
      <c r="N9" s="8" t="s">
        <v>12</v>
      </c>
      <c r="O9" s="4">
        <f>[1]Свод!N9</f>
        <v>132</v>
      </c>
      <c r="P9" s="4">
        <f>[1]Свод!O9</f>
        <v>22</v>
      </c>
      <c r="Q9" s="9">
        <f>[1]Свод!P9</f>
        <v>16.666666666666668</v>
      </c>
      <c r="R9" s="4">
        <f>[1]Свод!Q9</f>
        <v>146</v>
      </c>
      <c r="S9" s="4">
        <f>[1]Свод!R9</f>
        <v>1</v>
      </c>
      <c r="T9" s="9">
        <f>[1]Свод!S9</f>
        <v>0.68493150684931503</v>
      </c>
      <c r="U9" s="4">
        <f>[1]Свод!T9</f>
        <v>0</v>
      </c>
      <c r="V9" s="4">
        <f>[1]Свод!U9</f>
        <v>0</v>
      </c>
      <c r="W9" s="9">
        <f>[1]Свод!V9</f>
        <v>0</v>
      </c>
      <c r="X9" s="8" t="s">
        <v>12</v>
      </c>
      <c r="Y9" s="4">
        <f>[1]Свод!W9</f>
        <v>332</v>
      </c>
      <c r="Z9" s="4">
        <f>[1]Свод!X9</f>
        <v>57</v>
      </c>
      <c r="AA9" s="9">
        <f>[1]Свод!Y9</f>
        <v>17.168674698795179</v>
      </c>
      <c r="AB9" s="4">
        <f>[1]Свод!Z9</f>
        <v>439</v>
      </c>
      <c r="AC9" s="4">
        <f>[1]Свод!AA9</f>
        <v>2</v>
      </c>
      <c r="AD9" s="9">
        <f>[1]Свод!AB9</f>
        <v>0.45558086560364464</v>
      </c>
      <c r="AE9" s="4">
        <f>[1]Свод!AC9</f>
        <v>0</v>
      </c>
      <c r="AF9" s="4">
        <f>[1]Свод!AD9</f>
        <v>0</v>
      </c>
      <c r="AG9" s="9">
        <f>[1]Свод!AE9</f>
        <v>0</v>
      </c>
      <c r="AH9" s="8" t="s">
        <v>12</v>
      </c>
      <c r="AI9" s="4">
        <f>[1]Свод!AF9</f>
        <v>56</v>
      </c>
      <c r="AJ9" s="4">
        <f>[1]Свод!AG9</f>
        <v>19</v>
      </c>
      <c r="AK9" s="9">
        <f>[1]Свод!AH9</f>
        <v>33.928571428571431</v>
      </c>
      <c r="AL9" s="4">
        <f>[1]Свод!AI9</f>
        <v>45</v>
      </c>
      <c r="AM9" s="4">
        <f>[1]Свод!AJ9</f>
        <v>1</v>
      </c>
      <c r="AN9" s="9">
        <f>[1]Свод!AK9</f>
        <v>2.2222222222222223</v>
      </c>
      <c r="AO9" s="4">
        <f>[1]Свод!AL9</f>
        <v>0</v>
      </c>
      <c r="AP9" s="4">
        <f>[1]Свод!AM9</f>
        <v>0</v>
      </c>
      <c r="AQ9" s="9">
        <f>[1]Свод!AN9</f>
        <v>0</v>
      </c>
      <c r="AR9" s="8" t="s">
        <v>12</v>
      </c>
      <c r="AS9" s="10">
        <f>[1]Свод!AO9</f>
        <v>108</v>
      </c>
      <c r="AT9" s="10">
        <f>[1]Свод!AP9</f>
        <v>0</v>
      </c>
      <c r="AU9" s="11">
        <f>[1]Свод!AQ9</f>
        <v>0</v>
      </c>
      <c r="AV9" s="10">
        <f>[1]Свод!AR9</f>
        <v>190</v>
      </c>
      <c r="AW9" s="10">
        <f>[1]Свод!AS9</f>
        <v>0</v>
      </c>
      <c r="AX9" s="11">
        <f>[1]Свод!AT9</f>
        <v>0</v>
      </c>
      <c r="AY9" s="10">
        <f>[1]Свод!AU9</f>
        <v>35</v>
      </c>
      <c r="AZ9" s="10">
        <f>[1]Свод!AV9</f>
        <v>0</v>
      </c>
      <c r="BA9" s="11">
        <f>[1]Свод!AW9</f>
        <v>0</v>
      </c>
      <c r="BB9" s="8" t="s">
        <v>12</v>
      </c>
      <c r="BC9" s="10">
        <f>[1]Свод!AX9</f>
        <v>44</v>
      </c>
      <c r="BD9" s="10">
        <f>[1]Свод!AY9</f>
        <v>1</v>
      </c>
      <c r="BE9" s="11">
        <f>[1]Свод!AZ9</f>
        <v>2.2727272727272729</v>
      </c>
      <c r="BF9" s="10">
        <f>[1]Свод!BA9</f>
        <v>30</v>
      </c>
      <c r="BG9" s="10">
        <f>[1]Свод!BB9</f>
        <v>0</v>
      </c>
      <c r="BH9" s="11">
        <f>[1]Свод!BC9</f>
        <v>0</v>
      </c>
      <c r="BI9" s="10">
        <f>[1]Свод!BD9</f>
        <v>22</v>
      </c>
      <c r="BJ9" s="10">
        <f>[1]Свод!BE9</f>
        <v>0</v>
      </c>
      <c r="BK9" s="11">
        <f>[1]Свод!BF9</f>
        <v>0</v>
      </c>
      <c r="BL9" s="8" t="s">
        <v>12</v>
      </c>
      <c r="BM9" s="10">
        <f>[1]Свод!BG9</f>
        <v>26</v>
      </c>
      <c r="BN9" s="10">
        <f>[1]Свод!BH9</f>
        <v>6</v>
      </c>
      <c r="BO9" s="11">
        <f>[1]Свод!BI9</f>
        <v>23.076923076923077</v>
      </c>
      <c r="BP9" s="10">
        <f>[1]Свод!BJ9</f>
        <v>18</v>
      </c>
      <c r="BQ9" s="10">
        <f>[1]Свод!BK9</f>
        <v>3</v>
      </c>
      <c r="BR9" s="11">
        <f>[1]Свод!BL9</f>
        <v>16.666666666666668</v>
      </c>
      <c r="BS9" s="10">
        <f>[1]Свод!BM9</f>
        <v>0</v>
      </c>
      <c r="BT9" s="10">
        <f>[1]Свод!BN9</f>
        <v>0</v>
      </c>
      <c r="BU9" s="11">
        <f>[1]Свод!BO9</f>
        <v>0</v>
      </c>
      <c r="BV9" s="8" t="s">
        <v>12</v>
      </c>
      <c r="BW9" s="4">
        <f>[1]Свод!BP9</f>
        <v>28</v>
      </c>
      <c r="BX9" s="4">
        <f>[1]Свод!BQ9</f>
        <v>0</v>
      </c>
      <c r="BY9" s="9">
        <f>[1]Свод!BR9</f>
        <v>0</v>
      </c>
      <c r="BZ9" s="4">
        <f>[1]Свод!BS9</f>
        <v>28</v>
      </c>
      <c r="CA9" s="4">
        <f>[1]Свод!BT9</f>
        <v>1</v>
      </c>
      <c r="CB9" s="9">
        <f>[1]Свод!BU9</f>
        <v>3.5714285714285716</v>
      </c>
      <c r="CC9" s="4">
        <f>[1]Свод!BV9</f>
        <v>247</v>
      </c>
      <c r="CD9" s="4">
        <f>[1]Свод!BW9</f>
        <v>16</v>
      </c>
      <c r="CE9" s="9">
        <f>[1]Свод!BX9</f>
        <v>6.4777327935222671</v>
      </c>
      <c r="CF9" s="4">
        <f>[1]Свод!BY9</f>
        <v>16</v>
      </c>
      <c r="CG9" s="4">
        <f>[1]Свод!BZ9</f>
        <v>0</v>
      </c>
      <c r="CH9" s="9">
        <f>[1]Свод!CA9</f>
        <v>0</v>
      </c>
      <c r="CI9" s="8" t="s">
        <v>12</v>
      </c>
      <c r="CJ9" s="4">
        <f>[1]Свод!CB9</f>
        <v>0</v>
      </c>
      <c r="CK9" s="4">
        <f>[1]Свод!CC9</f>
        <v>0</v>
      </c>
      <c r="CL9" s="9">
        <f>[1]Свод!CD9</f>
        <v>0</v>
      </c>
      <c r="CM9" s="4">
        <f>[1]Свод!CE9</f>
        <v>7</v>
      </c>
      <c r="CN9" s="4">
        <f>[1]Свод!CF9</f>
        <v>0</v>
      </c>
      <c r="CO9" s="9">
        <f>[1]Свод!CG9</f>
        <v>0</v>
      </c>
      <c r="CP9" s="4">
        <f>[1]Свод!CH9</f>
        <v>63</v>
      </c>
      <c r="CQ9" s="4">
        <f>[1]Свод!CI9</f>
        <v>0</v>
      </c>
      <c r="CR9" s="9">
        <f>[1]Свод!CJ9</f>
        <v>0</v>
      </c>
      <c r="CS9" s="4">
        <f>[1]Свод!CK9</f>
        <v>0</v>
      </c>
      <c r="CT9" s="4">
        <f>[1]Свод!CL9</f>
        <v>0</v>
      </c>
      <c r="CU9" s="9">
        <f>[1]Свод!CM9</f>
        <v>0</v>
      </c>
      <c r="CV9" s="8" t="s">
        <v>12</v>
      </c>
      <c r="CW9" s="4">
        <f>[1]Свод!CN9</f>
        <v>0</v>
      </c>
      <c r="CX9" s="4">
        <f>[1]Свод!CO9</f>
        <v>0</v>
      </c>
      <c r="CY9" s="9">
        <f>[1]Свод!CP9</f>
        <v>0</v>
      </c>
      <c r="CZ9" s="4">
        <f>[1]Свод!CQ9</f>
        <v>0</v>
      </c>
      <c r="DA9" s="4">
        <f>[1]Свод!CR9</f>
        <v>0</v>
      </c>
      <c r="DB9" s="9">
        <f>[1]Свод!CS9</f>
        <v>0</v>
      </c>
      <c r="DC9" s="4">
        <f>[1]Свод!CT9</f>
        <v>6</v>
      </c>
      <c r="DD9" s="4">
        <f>[1]Свод!CU9</f>
        <v>1</v>
      </c>
      <c r="DE9" s="9">
        <f>[1]Свод!CV9</f>
        <v>16.666666666666668</v>
      </c>
      <c r="DF9" s="4">
        <f>[1]Свод!CW9</f>
        <v>0</v>
      </c>
      <c r="DG9" s="4">
        <f>[1]Свод!CX9</f>
        <v>0</v>
      </c>
      <c r="DH9" s="9">
        <f>[1]Свод!CY9</f>
        <v>0</v>
      </c>
      <c r="DI9" s="8" t="s">
        <v>12</v>
      </c>
      <c r="DJ9" s="4">
        <f>[1]Свод!CZ9</f>
        <v>0</v>
      </c>
      <c r="DK9" s="4">
        <f>[1]Свод!DA9</f>
        <v>0</v>
      </c>
      <c r="DL9" s="9">
        <f>[1]Свод!DB9</f>
        <v>0</v>
      </c>
      <c r="DM9" s="4">
        <f>[1]Свод!DC9</f>
        <v>9</v>
      </c>
      <c r="DN9" s="4">
        <f>[1]Свод!DD9</f>
        <v>0</v>
      </c>
      <c r="DO9" s="9">
        <f>[1]Свод!DE9</f>
        <v>0</v>
      </c>
      <c r="DP9" s="4">
        <f>[1]Свод!DF9</f>
        <v>2</v>
      </c>
      <c r="DQ9" s="4">
        <f>[1]Свод!DG9</f>
        <v>0</v>
      </c>
      <c r="DR9" s="9">
        <f>[1]Свод!DH9</f>
        <v>0</v>
      </c>
      <c r="DS9" s="4">
        <f>[1]Свод!DI9</f>
        <v>0</v>
      </c>
      <c r="DT9" s="4">
        <f>[1]Свод!DJ9</f>
        <v>0</v>
      </c>
      <c r="DU9" s="9">
        <f>[1]Свод!DK9</f>
        <v>0</v>
      </c>
      <c r="DV9" s="8" t="s">
        <v>12</v>
      </c>
      <c r="DW9" s="4">
        <f>[1]Свод!DL9</f>
        <v>0</v>
      </c>
      <c r="DX9" s="4">
        <f>[1]Свод!DM9</f>
        <v>0</v>
      </c>
      <c r="DY9" s="9">
        <f>[1]Свод!DN9</f>
        <v>0</v>
      </c>
      <c r="DZ9" s="4">
        <f>[1]Свод!DO9</f>
        <v>0</v>
      </c>
      <c r="EA9" s="4">
        <f>[1]Свод!DP9</f>
        <v>0</v>
      </c>
      <c r="EB9" s="9">
        <f>[1]Свод!DQ9</f>
        <v>0</v>
      </c>
      <c r="EC9" s="4">
        <f>[1]Свод!DR9</f>
        <v>13</v>
      </c>
      <c r="ED9" s="4">
        <f>[1]Свод!DS9</f>
        <v>3</v>
      </c>
      <c r="EE9" s="9">
        <f>[1]Свод!DT9</f>
        <v>23.076923076923077</v>
      </c>
      <c r="EF9" s="4">
        <f>[1]Свод!DU9</f>
        <v>0</v>
      </c>
      <c r="EG9" s="4">
        <f>[1]Свод!DV9</f>
        <v>0</v>
      </c>
      <c r="EH9" s="9">
        <f>[1]Свод!DW9</f>
        <v>0</v>
      </c>
      <c r="EI9" s="8" t="s">
        <v>12</v>
      </c>
      <c r="EJ9" s="4">
        <f>[1]Свод!DX9</f>
        <v>0</v>
      </c>
      <c r="EK9" s="4">
        <f>[1]Свод!DY9</f>
        <v>0</v>
      </c>
      <c r="EL9" s="9">
        <f>[1]Свод!DZ9</f>
        <v>0</v>
      </c>
      <c r="EM9" s="4">
        <f>[1]Свод!EA9</f>
        <v>9</v>
      </c>
      <c r="EN9" s="4">
        <f>[1]Свод!EB9</f>
        <v>1</v>
      </c>
      <c r="EO9" s="9">
        <f>[1]Свод!EC9</f>
        <v>11.111111111111111</v>
      </c>
      <c r="EP9" s="4">
        <f>[1]Свод!ED9</f>
        <v>12</v>
      </c>
      <c r="EQ9" s="4">
        <f>[1]Свод!EE9</f>
        <v>3</v>
      </c>
      <c r="ER9" s="9">
        <f>[1]Свод!EF9</f>
        <v>25</v>
      </c>
      <c r="ES9" s="4">
        <f>[1]Свод!EG9</f>
        <v>0</v>
      </c>
      <c r="ET9" s="4">
        <f>[1]Свод!EH9</f>
        <v>0</v>
      </c>
      <c r="EU9" s="9">
        <f>[1]Свод!EI9</f>
        <v>0</v>
      </c>
      <c r="EV9" s="8" t="s">
        <v>12</v>
      </c>
      <c r="EW9" s="4">
        <f>[1]Свод!EJ9</f>
        <v>24</v>
      </c>
      <c r="EX9" s="4">
        <f>[1]Свод!EK9</f>
        <v>0</v>
      </c>
      <c r="EY9" s="9">
        <f>[1]Свод!EL9</f>
        <v>0</v>
      </c>
      <c r="EZ9" s="4">
        <f>[1]Свод!EM9</f>
        <v>0</v>
      </c>
      <c r="FA9" s="4">
        <f>[1]Свод!EN9</f>
        <v>0</v>
      </c>
      <c r="FB9" s="9">
        <f>[1]Свод!EO9</f>
        <v>0</v>
      </c>
      <c r="FC9" s="4">
        <f>[1]Свод!EP9</f>
        <v>0</v>
      </c>
      <c r="FD9" s="4">
        <f>[1]Свод!EQ9</f>
        <v>0</v>
      </c>
      <c r="FE9" s="9">
        <f>[1]Свод!ER9</f>
        <v>0</v>
      </c>
      <c r="FF9" s="4">
        <f>[1]Свод!ES9</f>
        <v>16</v>
      </c>
      <c r="FG9" s="4">
        <f>[1]Свод!ET9</f>
        <v>0</v>
      </c>
      <c r="FH9" s="9">
        <f>[1]Свод!EU9</f>
        <v>0</v>
      </c>
      <c r="FI9" s="8" t="s">
        <v>12</v>
      </c>
      <c r="FJ9" s="4">
        <f>[1]Свод!EV9</f>
        <v>0</v>
      </c>
      <c r="FK9" s="4">
        <f>[1]Свод!EW9</f>
        <v>0</v>
      </c>
      <c r="FL9" s="9">
        <f>[1]Свод!EX9</f>
        <v>0</v>
      </c>
      <c r="FM9" s="4">
        <f>[1]Свод!EY9</f>
        <v>0</v>
      </c>
      <c r="FN9" s="4">
        <f>[1]Свод!EZ9</f>
        <v>0</v>
      </c>
      <c r="FO9" s="9">
        <f>[1]Свод!FA9</f>
        <v>0</v>
      </c>
      <c r="FP9" s="4">
        <f>[1]Свод!FB9</f>
        <v>0</v>
      </c>
      <c r="FQ9" s="4">
        <f>[1]Свод!FC9</f>
        <v>0</v>
      </c>
      <c r="FR9" s="9">
        <f>[1]Свод!FD9</f>
        <v>0</v>
      </c>
      <c r="FS9" s="4">
        <f>[1]Свод!FE9</f>
        <v>0</v>
      </c>
      <c r="FT9" s="4">
        <f>[1]Свод!FF9</f>
        <v>0</v>
      </c>
      <c r="FU9" s="9">
        <f>[1]Свод!FG9</f>
        <v>0</v>
      </c>
      <c r="FV9" s="8" t="s">
        <v>12</v>
      </c>
      <c r="FW9" s="4">
        <f>[1]Свод!FH9</f>
        <v>0</v>
      </c>
      <c r="FX9" s="4">
        <f>[1]Свод!FI9</f>
        <v>0</v>
      </c>
      <c r="FY9" s="9">
        <f>[1]Свод!FJ9</f>
        <v>0</v>
      </c>
      <c r="FZ9" s="4">
        <f>[1]Свод!FK9</f>
        <v>3</v>
      </c>
      <c r="GA9" s="4">
        <f>[1]Свод!FL9</f>
        <v>0</v>
      </c>
      <c r="GB9" s="9">
        <f>[1]Свод!FM9</f>
        <v>0</v>
      </c>
      <c r="GC9" s="4">
        <f>[1]Свод!FN9</f>
        <v>0</v>
      </c>
      <c r="GD9" s="4">
        <f>[1]Свод!FO9</f>
        <v>0</v>
      </c>
      <c r="GE9" s="9">
        <f>[1]Свод!FP9</f>
        <v>0</v>
      </c>
      <c r="GF9" s="4">
        <f>[1]Свод!FQ9</f>
        <v>0</v>
      </c>
      <c r="GG9" s="4">
        <f>[1]Свод!FR9</f>
        <v>0</v>
      </c>
      <c r="GH9" s="9">
        <f>[1]Свод!FS9</f>
        <v>0</v>
      </c>
      <c r="GI9" s="8" t="s">
        <v>12</v>
      </c>
      <c r="GJ9" s="4">
        <f>[1]Свод!FT9</f>
        <v>0</v>
      </c>
      <c r="GK9" s="4">
        <f>[1]Свод!FU9</f>
        <v>0</v>
      </c>
      <c r="GL9" s="9">
        <f>[1]Свод!FV9</f>
        <v>0</v>
      </c>
      <c r="GM9" s="4">
        <f>[1]Свод!FW9</f>
        <v>0</v>
      </c>
      <c r="GN9" s="4">
        <f>[1]Свод!FX9</f>
        <v>0</v>
      </c>
      <c r="GO9" s="9">
        <f>[1]Свод!FY9</f>
        <v>0</v>
      </c>
      <c r="GP9" s="4">
        <f>[1]Свод!FZ9</f>
        <v>0</v>
      </c>
      <c r="GQ9" s="4">
        <f>[1]Свод!GA9</f>
        <v>0</v>
      </c>
      <c r="GR9" s="9">
        <v>0</v>
      </c>
      <c r="GS9" s="4">
        <f>[1]Свод!GC9</f>
        <v>0</v>
      </c>
      <c r="GT9" s="4">
        <f>[1]Свод!GD9</f>
        <v>0</v>
      </c>
      <c r="GU9" s="9">
        <f>[1]Свод!GE9</f>
        <v>0</v>
      </c>
      <c r="GV9" s="8" t="s">
        <v>12</v>
      </c>
      <c r="GW9" s="4">
        <f>[1]Свод!GF9</f>
        <v>0</v>
      </c>
      <c r="GX9" s="4">
        <f>[1]Свод!GG9</f>
        <v>0</v>
      </c>
      <c r="GY9" s="9">
        <f>[1]Свод!GH9</f>
        <v>0</v>
      </c>
      <c r="GZ9" s="4">
        <f>[1]Свод!GI9</f>
        <v>0</v>
      </c>
      <c r="HA9" s="4">
        <f>[1]Свод!GJ9</f>
        <v>0</v>
      </c>
      <c r="HB9" s="9">
        <f>[1]Свод!GK9</f>
        <v>0</v>
      </c>
      <c r="HC9" s="4">
        <f>[1]Свод!GL9</f>
        <v>11</v>
      </c>
      <c r="HD9" s="4">
        <f>[1]Свод!GM9</f>
        <v>0</v>
      </c>
      <c r="HE9" s="9">
        <f>[1]Свод!GN9</f>
        <v>0</v>
      </c>
      <c r="HF9" s="4">
        <f>[1]Свод!GO9</f>
        <v>0</v>
      </c>
      <c r="HG9" s="4">
        <f>[1]Свод!GP9</f>
        <v>0</v>
      </c>
      <c r="HH9" s="9">
        <f>[1]Свод!GQ9</f>
        <v>0</v>
      </c>
      <c r="HI9" s="8" t="s">
        <v>12</v>
      </c>
      <c r="HJ9" s="4">
        <f>[1]Свод!GR9</f>
        <v>4</v>
      </c>
      <c r="HK9" s="4">
        <f>[1]Свод!GS9</f>
        <v>0</v>
      </c>
      <c r="HL9" s="9">
        <f>[1]Свод!GT9</f>
        <v>0</v>
      </c>
      <c r="HM9" s="4">
        <f>[1]Свод!GU9</f>
        <v>0</v>
      </c>
      <c r="HN9" s="4">
        <f>[1]Свод!GV9</f>
        <v>0</v>
      </c>
      <c r="HO9" s="9">
        <f>[1]Свод!GW9</f>
        <v>0</v>
      </c>
      <c r="HP9" s="4">
        <f>[1]Свод!GX9</f>
        <v>140</v>
      </c>
      <c r="HQ9" s="4">
        <f>[1]Свод!GY9</f>
        <v>9</v>
      </c>
      <c r="HR9" s="9">
        <f>[1]Свод!GZ9</f>
        <v>6.4285714285714288</v>
      </c>
      <c r="HS9" s="4">
        <f>[1]Свод!HA9</f>
        <v>0</v>
      </c>
      <c r="HT9" s="4">
        <f>[1]Свод!HB9</f>
        <v>0</v>
      </c>
      <c r="HU9" s="9">
        <f>[1]Свод!HC9</f>
        <v>0</v>
      </c>
      <c r="HV9" s="8" t="s">
        <v>12</v>
      </c>
      <c r="HW9" s="4">
        <f>[1]Свод!HD9</f>
        <v>19</v>
      </c>
      <c r="HX9" s="4">
        <f>[1]Свод!HE9</f>
        <v>0</v>
      </c>
      <c r="HY9" s="9">
        <f>[1]Свод!HF9</f>
        <v>0</v>
      </c>
      <c r="HZ9" s="4">
        <f>[1]Свод!HG9</f>
        <v>35</v>
      </c>
      <c r="IA9" s="4">
        <f>[1]Свод!HH9</f>
        <v>2</v>
      </c>
      <c r="IB9" s="9">
        <f>[1]Свод!HI9</f>
        <v>5.7142857142857144</v>
      </c>
      <c r="IC9" s="4">
        <f>[1]Свод!HJ9</f>
        <v>33</v>
      </c>
      <c r="ID9" s="4">
        <f>[1]Свод!HK9</f>
        <v>0</v>
      </c>
      <c r="IE9" s="9">
        <f>[1]Свод!HL9</f>
        <v>0</v>
      </c>
      <c r="IF9" s="8" t="s">
        <v>12</v>
      </c>
      <c r="IG9" s="23">
        <f>[1]Свод!HM9</f>
        <v>297</v>
      </c>
      <c r="IH9" s="23">
        <f>[1]Свод!HN9</f>
        <v>5</v>
      </c>
      <c r="II9" s="24">
        <f>[1]Свод!HO9</f>
        <v>1.6835016835016836</v>
      </c>
    </row>
    <row r="10" spans="1:243" x14ac:dyDescent="0.25">
      <c r="A10" s="8" t="s">
        <v>13</v>
      </c>
      <c r="B10" s="4">
        <f>[1]Свод!B10</f>
        <v>0</v>
      </c>
      <c r="C10" s="4">
        <f>[1]Свод!C10</f>
        <v>0</v>
      </c>
      <c r="D10" s="9">
        <f>[1]Свод!D10</f>
        <v>0</v>
      </c>
      <c r="E10" s="4">
        <f>[1]Свод!E10</f>
        <v>0</v>
      </c>
      <c r="F10" s="4">
        <f>[1]Свод!F10</f>
        <v>0</v>
      </c>
      <c r="G10" s="9">
        <f>[1]Свод!G10</f>
        <v>0</v>
      </c>
      <c r="H10" s="4">
        <f>[1]Свод!H10</f>
        <v>0</v>
      </c>
      <c r="I10" s="4">
        <f>[1]Свод!I10</f>
        <v>0</v>
      </c>
      <c r="J10" s="9">
        <f>[1]Свод!J10</f>
        <v>0</v>
      </c>
      <c r="K10" s="4">
        <f>[1]Свод!K10</f>
        <v>0</v>
      </c>
      <c r="L10" s="4">
        <f>[1]Свод!L10</f>
        <v>0</v>
      </c>
      <c r="M10" s="9">
        <f>[1]Свод!M10</f>
        <v>0</v>
      </c>
      <c r="N10" s="8" t="s">
        <v>13</v>
      </c>
      <c r="O10" s="4">
        <f>[1]Свод!N10</f>
        <v>7</v>
      </c>
      <c r="P10" s="4">
        <f>[1]Свод!O10</f>
        <v>4</v>
      </c>
      <c r="Q10" s="9">
        <f>[1]Свод!P10</f>
        <v>57.142857142857146</v>
      </c>
      <c r="R10" s="4">
        <f>[1]Свод!Q10</f>
        <v>9</v>
      </c>
      <c r="S10" s="4">
        <f>[1]Свод!R10</f>
        <v>0</v>
      </c>
      <c r="T10" s="9">
        <f>[1]Свод!S10</f>
        <v>0</v>
      </c>
      <c r="U10" s="4">
        <f>[1]Свод!T10</f>
        <v>0</v>
      </c>
      <c r="V10" s="4">
        <f>[1]Свод!U10</f>
        <v>0</v>
      </c>
      <c r="W10" s="9">
        <f>[1]Свод!V10</f>
        <v>0</v>
      </c>
      <c r="X10" s="8" t="s">
        <v>13</v>
      </c>
      <c r="Y10" s="4">
        <f>[1]Свод!W10</f>
        <v>17</v>
      </c>
      <c r="Z10" s="4">
        <f>[1]Свод!X10</f>
        <v>2</v>
      </c>
      <c r="AA10" s="9">
        <f>[1]Свод!Y10</f>
        <v>11.764705882352942</v>
      </c>
      <c r="AB10" s="4">
        <f>[1]Свод!Z10</f>
        <v>32</v>
      </c>
      <c r="AC10" s="4">
        <f>[1]Свод!AA10</f>
        <v>0</v>
      </c>
      <c r="AD10" s="9">
        <f>[1]Свод!AB10</f>
        <v>0</v>
      </c>
      <c r="AE10" s="4">
        <f>[1]Свод!AC10</f>
        <v>0</v>
      </c>
      <c r="AF10" s="4">
        <f>[1]Свод!AD10</f>
        <v>0</v>
      </c>
      <c r="AG10" s="9">
        <f>[1]Свод!AE10</f>
        <v>0</v>
      </c>
      <c r="AH10" s="8" t="s">
        <v>13</v>
      </c>
      <c r="AI10" s="4">
        <f>[1]Свод!AF10</f>
        <v>0</v>
      </c>
      <c r="AJ10" s="4">
        <f>[1]Свод!AG10</f>
        <v>0</v>
      </c>
      <c r="AK10" s="9">
        <f>[1]Свод!AH10</f>
        <v>0</v>
      </c>
      <c r="AL10" s="4">
        <f>[1]Свод!AI10</f>
        <v>8</v>
      </c>
      <c r="AM10" s="4">
        <f>[1]Свод!AJ10</f>
        <v>0</v>
      </c>
      <c r="AN10" s="9">
        <f>[1]Свод!AK10</f>
        <v>0</v>
      </c>
      <c r="AO10" s="4">
        <f>[1]Свод!AL10</f>
        <v>0</v>
      </c>
      <c r="AP10" s="4">
        <f>[1]Свод!AM10</f>
        <v>0</v>
      </c>
      <c r="AQ10" s="9">
        <f>[1]Свод!AN10</f>
        <v>0</v>
      </c>
      <c r="AR10" s="8" t="s">
        <v>13</v>
      </c>
      <c r="AS10" s="10">
        <f>[1]Свод!AO10</f>
        <v>0</v>
      </c>
      <c r="AT10" s="10">
        <f>[1]Свод!AP10</f>
        <v>0</v>
      </c>
      <c r="AU10" s="11">
        <f>[1]Свод!AQ10</f>
        <v>0</v>
      </c>
      <c r="AV10" s="10">
        <f>[1]Свод!AR10</f>
        <v>0</v>
      </c>
      <c r="AW10" s="10">
        <f>[1]Свод!AS10</f>
        <v>0</v>
      </c>
      <c r="AX10" s="11">
        <f>[1]Свод!AT10</f>
        <v>0</v>
      </c>
      <c r="AY10" s="10">
        <f>[1]Свод!AU10</f>
        <v>0</v>
      </c>
      <c r="AZ10" s="10">
        <f>[1]Свод!AV10</f>
        <v>0</v>
      </c>
      <c r="BA10" s="11">
        <f>[1]Свод!AW10</f>
        <v>0</v>
      </c>
      <c r="BB10" s="8" t="s">
        <v>13</v>
      </c>
      <c r="BC10" s="10">
        <f>[1]Свод!AX10</f>
        <v>2</v>
      </c>
      <c r="BD10" s="10">
        <f>[1]Свод!AY10</f>
        <v>1</v>
      </c>
      <c r="BE10" s="11">
        <f>[1]Свод!AZ10</f>
        <v>0</v>
      </c>
      <c r="BF10" s="10">
        <f>[1]Свод!BA10</f>
        <v>7</v>
      </c>
      <c r="BG10" s="10">
        <f>[1]Свод!BB10</f>
        <v>2</v>
      </c>
      <c r="BH10" s="11">
        <f>[1]Свод!BC10</f>
        <v>28.571428571428573</v>
      </c>
      <c r="BI10" s="10">
        <f>[1]Свод!BD10</f>
        <v>2</v>
      </c>
      <c r="BJ10" s="10">
        <f>[1]Свод!BE10</f>
        <v>0</v>
      </c>
      <c r="BK10" s="11">
        <f>[1]Свод!BF10</f>
        <v>0</v>
      </c>
      <c r="BL10" s="8" t="s">
        <v>13</v>
      </c>
      <c r="BM10" s="10">
        <f>[1]Свод!BG10</f>
        <v>0</v>
      </c>
      <c r="BN10" s="10">
        <f>[1]Свод!BH10</f>
        <v>0</v>
      </c>
      <c r="BO10" s="11">
        <f>[1]Свод!BI10</f>
        <v>0</v>
      </c>
      <c r="BP10" s="10">
        <f>[1]Свод!BJ10</f>
        <v>4</v>
      </c>
      <c r="BQ10" s="10">
        <f>[1]Свод!BK10</f>
        <v>2</v>
      </c>
      <c r="BR10" s="11">
        <f>[1]Свод!BL10</f>
        <v>50</v>
      </c>
      <c r="BS10" s="10">
        <f>[1]Свод!BM10</f>
        <v>0</v>
      </c>
      <c r="BT10" s="10">
        <f>[1]Свод!BN10</f>
        <v>0</v>
      </c>
      <c r="BU10" s="11">
        <f>[1]Свод!BO10</f>
        <v>0</v>
      </c>
      <c r="BV10" s="8" t="s">
        <v>13</v>
      </c>
      <c r="BW10" s="4">
        <f>[1]Свод!BP10</f>
        <v>10</v>
      </c>
      <c r="BX10" s="4">
        <f>[1]Свод!BQ10</f>
        <v>1</v>
      </c>
      <c r="BY10" s="9">
        <f>[1]Свод!BR10</f>
        <v>10</v>
      </c>
      <c r="BZ10" s="4">
        <f>[1]Свод!BS10</f>
        <v>3</v>
      </c>
      <c r="CA10" s="4">
        <f>[1]Свод!BT10</f>
        <v>1</v>
      </c>
      <c r="CB10" s="9">
        <f>[1]Свод!BU10</f>
        <v>33.333333333333336</v>
      </c>
      <c r="CC10" s="4">
        <f>[1]Свод!BV10</f>
        <v>31</v>
      </c>
      <c r="CD10" s="4">
        <f>[1]Свод!BW10</f>
        <v>3</v>
      </c>
      <c r="CE10" s="9">
        <f>[1]Свод!BX10</f>
        <v>9.67741935483871</v>
      </c>
      <c r="CF10" s="4">
        <f>[1]Свод!BY10</f>
        <v>7</v>
      </c>
      <c r="CG10" s="4">
        <f>[1]Свод!BZ10</f>
        <v>0</v>
      </c>
      <c r="CH10" s="9">
        <f>[1]Свод!CA10</f>
        <v>0</v>
      </c>
      <c r="CI10" s="8" t="s">
        <v>13</v>
      </c>
      <c r="CJ10" s="4">
        <f>[1]Свод!CB10</f>
        <v>2</v>
      </c>
      <c r="CK10" s="4">
        <f>[1]Свод!CC10</f>
        <v>0</v>
      </c>
      <c r="CL10" s="9">
        <f>[1]Свод!CD10</f>
        <v>0</v>
      </c>
      <c r="CM10" s="4">
        <f>[1]Свод!CE10</f>
        <v>2</v>
      </c>
      <c r="CN10" s="4">
        <f>[1]Свод!CF10</f>
        <v>1</v>
      </c>
      <c r="CO10" s="9">
        <f>[1]Свод!CG10</f>
        <v>0</v>
      </c>
      <c r="CP10" s="4">
        <f>[1]Свод!CH10</f>
        <v>10</v>
      </c>
      <c r="CQ10" s="4">
        <f>[1]Свод!CI10</f>
        <v>1</v>
      </c>
      <c r="CR10" s="9">
        <f>[1]Свод!CJ10</f>
        <v>10</v>
      </c>
      <c r="CS10" s="4">
        <f>[1]Свод!CK10</f>
        <v>0</v>
      </c>
      <c r="CT10" s="4">
        <f>[1]Свод!CL10</f>
        <v>0</v>
      </c>
      <c r="CU10" s="9">
        <f>[1]Свод!CM10</f>
        <v>0</v>
      </c>
      <c r="CV10" s="8" t="s">
        <v>13</v>
      </c>
      <c r="CW10" s="4">
        <f>[1]Свод!CN10</f>
        <v>0</v>
      </c>
      <c r="CX10" s="4">
        <f>[1]Свод!CO10</f>
        <v>0</v>
      </c>
      <c r="CY10" s="9">
        <f>[1]Свод!CP10</f>
        <v>0</v>
      </c>
      <c r="CZ10" s="4">
        <f>[1]Свод!CQ10</f>
        <v>0</v>
      </c>
      <c r="DA10" s="4">
        <f>[1]Свод!CR10</f>
        <v>0</v>
      </c>
      <c r="DB10" s="9">
        <f>[1]Свод!CS10</f>
        <v>0</v>
      </c>
      <c r="DC10" s="4">
        <f>[1]Свод!CT10</f>
        <v>1</v>
      </c>
      <c r="DD10" s="4">
        <f>[1]Свод!CU10</f>
        <v>0</v>
      </c>
      <c r="DE10" s="9">
        <f>[1]Свод!CV10</f>
        <v>0</v>
      </c>
      <c r="DF10" s="4">
        <f>[1]Свод!CW10</f>
        <v>0</v>
      </c>
      <c r="DG10" s="4">
        <f>[1]Свод!CX10</f>
        <v>0</v>
      </c>
      <c r="DH10" s="9">
        <f>[1]Свод!CY10</f>
        <v>0</v>
      </c>
      <c r="DI10" s="8" t="s">
        <v>13</v>
      </c>
      <c r="DJ10" s="4">
        <f>[1]Свод!CZ10</f>
        <v>0</v>
      </c>
      <c r="DK10" s="4">
        <f>[1]Свод!DA10</f>
        <v>0</v>
      </c>
      <c r="DL10" s="9">
        <f>[1]Свод!DB10</f>
        <v>0</v>
      </c>
      <c r="DM10" s="4">
        <f>[1]Свод!DC10</f>
        <v>1</v>
      </c>
      <c r="DN10" s="4">
        <f>[1]Свод!DD10</f>
        <v>0</v>
      </c>
      <c r="DO10" s="9">
        <f>[1]Свод!DE10</f>
        <v>0</v>
      </c>
      <c r="DP10" s="4">
        <f>[1]Свод!DF10</f>
        <v>0</v>
      </c>
      <c r="DQ10" s="4">
        <f>[1]Свод!DG10</f>
        <v>0</v>
      </c>
      <c r="DR10" s="9">
        <f>[1]Свод!DH10</f>
        <v>0</v>
      </c>
      <c r="DS10" s="4">
        <f>[1]Свод!DI10</f>
        <v>0</v>
      </c>
      <c r="DT10" s="4">
        <f>[1]Свод!DJ10</f>
        <v>0</v>
      </c>
      <c r="DU10" s="9">
        <f>[1]Свод!DK10</f>
        <v>0</v>
      </c>
      <c r="DV10" s="8" t="s">
        <v>13</v>
      </c>
      <c r="DW10" s="4">
        <f>[1]Свод!DL10</f>
        <v>0</v>
      </c>
      <c r="DX10" s="4">
        <f>[1]Свод!DM10</f>
        <v>0</v>
      </c>
      <c r="DY10" s="9">
        <f>[1]Свод!DN10</f>
        <v>0</v>
      </c>
      <c r="DZ10" s="4">
        <f>[1]Свод!DO10</f>
        <v>0</v>
      </c>
      <c r="EA10" s="4">
        <f>[1]Свод!DP10</f>
        <v>0</v>
      </c>
      <c r="EB10" s="9">
        <f>[1]Свод!DQ10</f>
        <v>0</v>
      </c>
      <c r="EC10" s="4">
        <f>[1]Свод!DR10</f>
        <v>2</v>
      </c>
      <c r="ED10" s="4">
        <f>[1]Свод!DS10</f>
        <v>1</v>
      </c>
      <c r="EE10" s="9">
        <f>[1]Свод!DT10</f>
        <v>0</v>
      </c>
      <c r="EF10" s="4">
        <f>[1]Свод!DU10</f>
        <v>0</v>
      </c>
      <c r="EG10" s="4">
        <f>[1]Свод!DV10</f>
        <v>0</v>
      </c>
      <c r="EH10" s="9">
        <f>[1]Свод!DW10</f>
        <v>0</v>
      </c>
      <c r="EI10" s="8" t="s">
        <v>13</v>
      </c>
      <c r="EJ10" s="4">
        <f>[1]Свод!DX10</f>
        <v>0</v>
      </c>
      <c r="EK10" s="4">
        <f>[1]Свод!DY10</f>
        <v>0</v>
      </c>
      <c r="EL10" s="9">
        <f>[1]Свод!DZ10</f>
        <v>0</v>
      </c>
      <c r="EM10" s="4">
        <f>[1]Свод!EA10</f>
        <v>0</v>
      </c>
      <c r="EN10" s="4">
        <f>[1]Свод!EB10</f>
        <v>0</v>
      </c>
      <c r="EO10" s="9">
        <v>0</v>
      </c>
      <c r="EP10" s="4">
        <f>[1]Свод!ED10</f>
        <v>0</v>
      </c>
      <c r="EQ10" s="4">
        <f>[1]Свод!EE10</f>
        <v>0</v>
      </c>
      <c r="ER10" s="9">
        <f>[1]Свод!EF10</f>
        <v>0</v>
      </c>
      <c r="ES10" s="4">
        <f>[1]Свод!EG10</f>
        <v>0</v>
      </c>
      <c r="ET10" s="4">
        <f>[1]Свод!EH10</f>
        <v>0</v>
      </c>
      <c r="EU10" s="9">
        <f>[1]Свод!EI10</f>
        <v>0</v>
      </c>
      <c r="EV10" s="8" t="s">
        <v>13</v>
      </c>
      <c r="EW10" s="4">
        <f>[1]Свод!EJ10</f>
        <v>7</v>
      </c>
      <c r="EX10" s="4">
        <f>[1]Свод!EK10</f>
        <v>1</v>
      </c>
      <c r="EY10" s="9">
        <f>[1]Свод!EL10</f>
        <v>14.285714285714286</v>
      </c>
      <c r="EZ10" s="4">
        <f>[1]Свод!EM10</f>
        <v>0</v>
      </c>
      <c r="FA10" s="4">
        <f>[1]Свод!EN10</f>
        <v>0</v>
      </c>
      <c r="FB10" s="9">
        <f>[1]Свод!EO10</f>
        <v>0</v>
      </c>
      <c r="FC10" s="4">
        <f>[1]Свод!EP10</f>
        <v>0</v>
      </c>
      <c r="FD10" s="4">
        <f>[1]Свод!EQ10</f>
        <v>0</v>
      </c>
      <c r="FE10" s="9">
        <f>[1]Свод!ER10</f>
        <v>0</v>
      </c>
      <c r="FF10" s="4">
        <f>[1]Свод!ES10</f>
        <v>7</v>
      </c>
      <c r="FG10" s="4">
        <f>[1]Свод!ET10</f>
        <v>0</v>
      </c>
      <c r="FH10" s="9">
        <f>[1]Свод!EU10</f>
        <v>0</v>
      </c>
      <c r="FI10" s="8" t="s">
        <v>13</v>
      </c>
      <c r="FJ10" s="4">
        <f>[1]Свод!EV10</f>
        <v>0</v>
      </c>
      <c r="FK10" s="4">
        <f>[1]Свод!EW10</f>
        <v>0</v>
      </c>
      <c r="FL10" s="9">
        <f>[1]Свод!EX10</f>
        <v>0</v>
      </c>
      <c r="FM10" s="4">
        <f>[1]Свод!EY10</f>
        <v>0</v>
      </c>
      <c r="FN10" s="4">
        <f>[1]Свод!EZ10</f>
        <v>0</v>
      </c>
      <c r="FO10" s="9">
        <f>[1]Свод!FA10</f>
        <v>0</v>
      </c>
      <c r="FP10" s="4">
        <f>[1]Свод!FB10</f>
        <v>0</v>
      </c>
      <c r="FQ10" s="4">
        <f>[1]Свод!FC10</f>
        <v>0</v>
      </c>
      <c r="FR10" s="9">
        <f>[1]Свод!FD10</f>
        <v>0</v>
      </c>
      <c r="FS10" s="4">
        <f>[1]Свод!FE10</f>
        <v>0</v>
      </c>
      <c r="FT10" s="4">
        <f>[1]Свод!FF10</f>
        <v>0</v>
      </c>
      <c r="FU10" s="9">
        <f>[1]Свод!FG10</f>
        <v>0</v>
      </c>
      <c r="FV10" s="8" t="s">
        <v>13</v>
      </c>
      <c r="FW10" s="4">
        <f>[1]Свод!FH10</f>
        <v>0</v>
      </c>
      <c r="FX10" s="4">
        <f>[1]Свод!FI10</f>
        <v>0</v>
      </c>
      <c r="FY10" s="9">
        <f>[1]Свод!FJ10</f>
        <v>0</v>
      </c>
      <c r="FZ10" s="4">
        <f>[1]Свод!FK10</f>
        <v>0</v>
      </c>
      <c r="GA10" s="4">
        <f>[1]Свод!FL10</f>
        <v>0</v>
      </c>
      <c r="GB10" s="9">
        <f>[1]Свод!FM10</f>
        <v>0</v>
      </c>
      <c r="GC10" s="4">
        <f>[1]Свод!FN10</f>
        <v>0</v>
      </c>
      <c r="GD10" s="4">
        <f>[1]Свод!FO10</f>
        <v>0</v>
      </c>
      <c r="GE10" s="9">
        <f>[1]Свод!FP10</f>
        <v>0</v>
      </c>
      <c r="GF10" s="4">
        <f>[1]Свод!FQ10</f>
        <v>0</v>
      </c>
      <c r="GG10" s="4">
        <f>[1]Свод!FR10</f>
        <v>0</v>
      </c>
      <c r="GH10" s="9">
        <f>[1]Свод!FS10</f>
        <v>0</v>
      </c>
      <c r="GI10" s="8" t="s">
        <v>13</v>
      </c>
      <c r="GJ10" s="4">
        <f>[1]Свод!FT10</f>
        <v>0</v>
      </c>
      <c r="GK10" s="4">
        <f>[1]Свод!FU10</f>
        <v>0</v>
      </c>
      <c r="GL10" s="9">
        <f>[1]Свод!FV10</f>
        <v>0</v>
      </c>
      <c r="GM10" s="4">
        <f>[1]Свод!FW10</f>
        <v>0</v>
      </c>
      <c r="GN10" s="4">
        <f>[1]Свод!FX10</f>
        <v>0</v>
      </c>
      <c r="GO10" s="9">
        <f>[1]Свод!FY10</f>
        <v>0</v>
      </c>
      <c r="GP10" s="4">
        <f>[1]Свод!FZ10</f>
        <v>0</v>
      </c>
      <c r="GQ10" s="4">
        <f>[1]Свод!GA10</f>
        <v>0</v>
      </c>
      <c r="GR10" s="9">
        <f>[1]Свод!GB10</f>
        <v>0</v>
      </c>
      <c r="GS10" s="4">
        <f>[1]Свод!GC10</f>
        <v>0</v>
      </c>
      <c r="GT10" s="4">
        <f>[1]Свод!GD10</f>
        <v>0</v>
      </c>
      <c r="GU10" s="9">
        <f>[1]Свод!GE10</f>
        <v>0</v>
      </c>
      <c r="GV10" s="8" t="s">
        <v>13</v>
      </c>
      <c r="GW10" s="4">
        <f>[1]Свод!GF10</f>
        <v>0</v>
      </c>
      <c r="GX10" s="4">
        <f>[1]Свод!GG10</f>
        <v>0</v>
      </c>
      <c r="GY10" s="9">
        <f>[1]Свод!GH10</f>
        <v>0</v>
      </c>
      <c r="GZ10" s="4">
        <f>[1]Свод!GI10</f>
        <v>0</v>
      </c>
      <c r="HA10" s="4">
        <f>[1]Свод!GJ10</f>
        <v>0</v>
      </c>
      <c r="HB10" s="9">
        <f>[1]Свод!GK10</f>
        <v>0</v>
      </c>
      <c r="HC10" s="4">
        <f>[1]Свод!GL10</f>
        <v>0</v>
      </c>
      <c r="HD10" s="4">
        <f>[1]Свод!GM10</f>
        <v>0</v>
      </c>
      <c r="HE10" s="9">
        <f>[1]Свод!GN10</f>
        <v>0</v>
      </c>
      <c r="HF10" s="4">
        <f>[1]Свод!GO10</f>
        <v>0</v>
      </c>
      <c r="HG10" s="4">
        <f>[1]Свод!GP10</f>
        <v>0</v>
      </c>
      <c r="HH10" s="9">
        <f>[1]Свод!GQ10</f>
        <v>0</v>
      </c>
      <c r="HI10" s="8" t="s">
        <v>13</v>
      </c>
      <c r="HJ10" s="4">
        <f>[1]Свод!GR10</f>
        <v>1</v>
      </c>
      <c r="HK10" s="4">
        <f>[1]Свод!GS10</f>
        <v>0</v>
      </c>
      <c r="HL10" s="9">
        <f>[1]Свод!GT10</f>
        <v>0</v>
      </c>
      <c r="HM10" s="4">
        <f>[1]Свод!GU10</f>
        <v>0</v>
      </c>
      <c r="HN10" s="4">
        <f>[1]Свод!GV10</f>
        <v>0</v>
      </c>
      <c r="HO10" s="9">
        <f>[1]Свод!GW10</f>
        <v>0</v>
      </c>
      <c r="HP10" s="4">
        <f>[1]Свод!GX10</f>
        <v>18</v>
      </c>
      <c r="HQ10" s="4">
        <f>[1]Свод!GY10</f>
        <v>1</v>
      </c>
      <c r="HR10" s="9">
        <f>[1]Свод!GZ10</f>
        <v>5.5555555555555554</v>
      </c>
      <c r="HS10" s="4">
        <f>[1]Свод!HA10</f>
        <v>0</v>
      </c>
      <c r="HT10" s="4">
        <f>[1]Свод!HB10</f>
        <v>0</v>
      </c>
      <c r="HU10" s="9">
        <f>[1]Свод!HC10</f>
        <v>0</v>
      </c>
      <c r="HV10" s="8" t="s">
        <v>13</v>
      </c>
      <c r="HW10" s="4">
        <f>[1]Свод!HD10</f>
        <v>8</v>
      </c>
      <c r="HX10" s="4">
        <f>[1]Свод!HE10</f>
        <v>3</v>
      </c>
      <c r="HY10" s="9">
        <f>[1]Свод!HF10</f>
        <v>37.5</v>
      </c>
      <c r="HZ10" s="4">
        <f>[1]Свод!HG10</f>
        <v>8</v>
      </c>
      <c r="IA10" s="4">
        <f>[1]Свод!HH10</f>
        <v>1</v>
      </c>
      <c r="IB10" s="9">
        <f>[1]Свод!HI10</f>
        <v>12.5</v>
      </c>
      <c r="IC10" s="4">
        <f>[1]Свод!HJ10</f>
        <v>8</v>
      </c>
      <c r="ID10" s="4">
        <f>[1]Свод!HK10</f>
        <v>0</v>
      </c>
      <c r="IE10" s="9">
        <f>[1]Свод!HL10</f>
        <v>0</v>
      </c>
      <c r="IF10" s="8" t="s">
        <v>13</v>
      </c>
      <c r="IG10" s="23">
        <f>[1]Свод!HM10</f>
        <v>55</v>
      </c>
      <c r="IH10" s="23">
        <f>[1]Свод!HN10</f>
        <v>0</v>
      </c>
      <c r="II10" s="24">
        <f>[1]Свод!HO10</f>
        <v>0</v>
      </c>
    </row>
    <row r="11" spans="1:243" x14ac:dyDescent="0.25">
      <c r="A11" s="8" t="s">
        <v>14</v>
      </c>
      <c r="B11" s="4">
        <f>[1]Свод!B11</f>
        <v>0</v>
      </c>
      <c r="C11" s="4">
        <f>[1]Свод!C11</f>
        <v>0</v>
      </c>
      <c r="D11" s="9">
        <f>[1]Свод!D11</f>
        <v>0</v>
      </c>
      <c r="E11" s="4">
        <f>[1]Свод!E11</f>
        <v>0</v>
      </c>
      <c r="F11" s="4">
        <f>[1]Свод!F11</f>
        <v>0</v>
      </c>
      <c r="G11" s="9">
        <f>[1]Свод!G11</f>
        <v>0</v>
      </c>
      <c r="H11" s="4">
        <f>[1]Свод!H11</f>
        <v>0</v>
      </c>
      <c r="I11" s="4">
        <f>[1]Свод!I11</f>
        <v>0</v>
      </c>
      <c r="J11" s="9">
        <f>[1]Свод!J11</f>
        <v>0</v>
      </c>
      <c r="K11" s="4">
        <f>[1]Свод!K11</f>
        <v>0</v>
      </c>
      <c r="L11" s="4">
        <f>[1]Свод!L11</f>
        <v>0</v>
      </c>
      <c r="M11" s="9">
        <f>[1]Свод!M11</f>
        <v>0</v>
      </c>
      <c r="N11" s="8" t="s">
        <v>14</v>
      </c>
      <c r="O11" s="4">
        <f>[1]Свод!N11</f>
        <v>33</v>
      </c>
      <c r="P11" s="4">
        <f>[1]Свод!O11</f>
        <v>14</v>
      </c>
      <c r="Q11" s="9">
        <f>[1]Свод!P11</f>
        <v>42.424242424242422</v>
      </c>
      <c r="R11" s="4">
        <f>[1]Свод!Q11</f>
        <v>18</v>
      </c>
      <c r="S11" s="4">
        <f>[1]Свод!R11</f>
        <v>2</v>
      </c>
      <c r="T11" s="9">
        <f>[1]Свод!S11</f>
        <v>11.111111111111111</v>
      </c>
      <c r="U11" s="4">
        <f>[1]Свод!T11</f>
        <v>0</v>
      </c>
      <c r="V11" s="4">
        <f>[1]Свод!U11</f>
        <v>0</v>
      </c>
      <c r="W11" s="9">
        <f>[1]Свод!V11</f>
        <v>0</v>
      </c>
      <c r="X11" s="8" t="s">
        <v>14</v>
      </c>
      <c r="Y11" s="4">
        <f>[1]Свод!W11</f>
        <v>41</v>
      </c>
      <c r="Z11" s="4">
        <f>[1]Свод!X11</f>
        <v>6</v>
      </c>
      <c r="AA11" s="9">
        <f>[1]Свод!Y11</f>
        <v>14.634146341463415</v>
      </c>
      <c r="AB11" s="4">
        <f>[1]Свод!Z11</f>
        <v>52</v>
      </c>
      <c r="AC11" s="4">
        <f>[1]Свод!AA11</f>
        <v>1</v>
      </c>
      <c r="AD11" s="9">
        <f>[1]Свод!AB11</f>
        <v>1.9230769230769231</v>
      </c>
      <c r="AE11" s="4">
        <f>[1]Свод!AC11</f>
        <v>0</v>
      </c>
      <c r="AF11" s="4">
        <f>[1]Свод!AD11</f>
        <v>0</v>
      </c>
      <c r="AG11" s="9">
        <f>[1]Свод!AE11</f>
        <v>0</v>
      </c>
      <c r="AH11" s="8" t="s">
        <v>14</v>
      </c>
      <c r="AI11" s="4">
        <f>[1]Свод!AF11</f>
        <v>0</v>
      </c>
      <c r="AJ11" s="4">
        <f>[1]Свод!AG11</f>
        <v>0</v>
      </c>
      <c r="AK11" s="9">
        <f>[1]Свод!AH11</f>
        <v>0</v>
      </c>
      <c r="AL11" s="4">
        <f>[1]Свод!AI11</f>
        <v>2</v>
      </c>
      <c r="AM11" s="4">
        <f>[1]Свод!AJ11</f>
        <v>0</v>
      </c>
      <c r="AN11" s="9">
        <f>[1]Свод!AK11</f>
        <v>0</v>
      </c>
      <c r="AO11" s="4">
        <f>[1]Свод!AL11</f>
        <v>0</v>
      </c>
      <c r="AP11" s="4">
        <f>[1]Свод!AM11</f>
        <v>0</v>
      </c>
      <c r="AQ11" s="9">
        <f>[1]Свод!AN11</f>
        <v>0</v>
      </c>
      <c r="AR11" s="8" t="s">
        <v>14</v>
      </c>
      <c r="AS11" s="10">
        <f>[1]Свод!AO11</f>
        <v>0</v>
      </c>
      <c r="AT11" s="10">
        <f>[1]Свод!AP11</f>
        <v>0</v>
      </c>
      <c r="AU11" s="11">
        <f>[1]Свод!AQ11</f>
        <v>0</v>
      </c>
      <c r="AV11" s="10">
        <f>[1]Свод!AR11</f>
        <v>0</v>
      </c>
      <c r="AW11" s="10">
        <f>[1]Свод!AS11</f>
        <v>0</v>
      </c>
      <c r="AX11" s="11">
        <f>[1]Свод!AT11</f>
        <v>0</v>
      </c>
      <c r="AY11" s="10">
        <f>[1]Свод!AU11</f>
        <v>0</v>
      </c>
      <c r="AZ11" s="10">
        <f>[1]Свод!AV11</f>
        <v>0</v>
      </c>
      <c r="BA11" s="11">
        <f>[1]Свод!AW11</f>
        <v>0</v>
      </c>
      <c r="BB11" s="8" t="s">
        <v>14</v>
      </c>
      <c r="BC11" s="10">
        <f>[1]Свод!AX11</f>
        <v>12</v>
      </c>
      <c r="BD11" s="10">
        <f>[1]Свод!AY11</f>
        <v>1</v>
      </c>
      <c r="BE11" s="11">
        <f>[1]Свод!AZ11</f>
        <v>8.3333333333333339</v>
      </c>
      <c r="BF11" s="10">
        <f>[1]Свод!BA11</f>
        <v>5</v>
      </c>
      <c r="BG11" s="10">
        <f>[1]Свод!BB11</f>
        <v>0</v>
      </c>
      <c r="BH11" s="11">
        <f>[1]Свод!BC11</f>
        <v>0</v>
      </c>
      <c r="BI11" s="10">
        <f>[1]Свод!BD11</f>
        <v>6</v>
      </c>
      <c r="BJ11" s="10">
        <f>[1]Свод!BE11</f>
        <v>0</v>
      </c>
      <c r="BK11" s="11">
        <f>[1]Свод!BF11</f>
        <v>0</v>
      </c>
      <c r="BL11" s="8" t="s">
        <v>14</v>
      </c>
      <c r="BM11" s="10">
        <f>[1]Свод!BG11</f>
        <v>5</v>
      </c>
      <c r="BN11" s="10">
        <f>[1]Свод!BH11</f>
        <v>0</v>
      </c>
      <c r="BO11" s="11">
        <f>[1]Свод!BI11</f>
        <v>0</v>
      </c>
      <c r="BP11" s="10">
        <f>[1]Свод!BJ11</f>
        <v>29</v>
      </c>
      <c r="BQ11" s="10">
        <f>[1]Свод!BK11</f>
        <v>9</v>
      </c>
      <c r="BR11" s="11">
        <f>[1]Свод!BL11</f>
        <v>31.03448275862069</v>
      </c>
      <c r="BS11" s="10">
        <f>[1]Свод!BM11</f>
        <v>0</v>
      </c>
      <c r="BT11" s="10">
        <f>[1]Свод!BN11</f>
        <v>0</v>
      </c>
      <c r="BU11" s="11">
        <f>[1]Свод!BO11</f>
        <v>0</v>
      </c>
      <c r="BV11" s="8" t="s">
        <v>14</v>
      </c>
      <c r="BW11" s="4">
        <f>[1]Свод!BP11</f>
        <v>19</v>
      </c>
      <c r="BX11" s="4">
        <f>[1]Свод!BQ11</f>
        <v>0</v>
      </c>
      <c r="BY11" s="9">
        <f>[1]Свод!BR11</f>
        <v>0</v>
      </c>
      <c r="BZ11" s="4">
        <f>[1]Свод!BS11</f>
        <v>1</v>
      </c>
      <c r="CA11" s="4">
        <f>[1]Свод!BT11</f>
        <v>0</v>
      </c>
      <c r="CB11" s="9">
        <f>[1]Свод!BU11</f>
        <v>0</v>
      </c>
      <c r="CC11" s="4">
        <f>[1]Свод!BV11</f>
        <v>48</v>
      </c>
      <c r="CD11" s="4">
        <f>[1]Свод!BW11</f>
        <v>1</v>
      </c>
      <c r="CE11" s="9">
        <f>[1]Свод!BX11</f>
        <v>2.0833333333333335</v>
      </c>
      <c r="CF11" s="4">
        <f>[1]Свод!BY11</f>
        <v>17</v>
      </c>
      <c r="CG11" s="4">
        <f>[1]Свод!BZ11</f>
        <v>0</v>
      </c>
      <c r="CH11" s="9">
        <f>[1]Свод!CA11</f>
        <v>0</v>
      </c>
      <c r="CI11" s="8" t="s">
        <v>14</v>
      </c>
      <c r="CJ11" s="4">
        <f>[1]Свод!CB11</f>
        <v>0</v>
      </c>
      <c r="CK11" s="4">
        <f>[1]Свод!CC11</f>
        <v>0</v>
      </c>
      <c r="CL11" s="9">
        <f>[1]Свод!CD11</f>
        <v>0</v>
      </c>
      <c r="CM11" s="4">
        <f>[1]Свод!CE11</f>
        <v>0</v>
      </c>
      <c r="CN11" s="4">
        <f>[1]Свод!CF11</f>
        <v>0</v>
      </c>
      <c r="CO11" s="9">
        <f>[1]Свод!CG11</f>
        <v>0</v>
      </c>
      <c r="CP11" s="4">
        <f>[1]Свод!CH11</f>
        <v>4</v>
      </c>
      <c r="CQ11" s="4">
        <f>[1]Свод!CI11</f>
        <v>0</v>
      </c>
      <c r="CR11" s="9">
        <f>[1]Свод!CJ11</f>
        <v>0</v>
      </c>
      <c r="CS11" s="4">
        <f>[1]Свод!CK11</f>
        <v>0</v>
      </c>
      <c r="CT11" s="4">
        <f>[1]Свод!CL11</f>
        <v>0</v>
      </c>
      <c r="CU11" s="9">
        <f>[1]Свод!CM11</f>
        <v>0</v>
      </c>
      <c r="CV11" s="8" t="s">
        <v>14</v>
      </c>
      <c r="CW11" s="4">
        <f>[1]Свод!CN11</f>
        <v>0</v>
      </c>
      <c r="CX11" s="4">
        <f>[1]Свод!CO11</f>
        <v>0</v>
      </c>
      <c r="CY11" s="9">
        <f>[1]Свод!CP11</f>
        <v>0</v>
      </c>
      <c r="CZ11" s="4">
        <f>[1]Свод!CQ11</f>
        <v>0</v>
      </c>
      <c r="DA11" s="4">
        <f>[1]Свод!CR11</f>
        <v>0</v>
      </c>
      <c r="DB11" s="9">
        <f>[1]Свод!CS11</f>
        <v>0</v>
      </c>
      <c r="DC11" s="4">
        <f>[1]Свод!CT11</f>
        <v>0</v>
      </c>
      <c r="DD11" s="4">
        <f>[1]Свод!CU11</f>
        <v>0</v>
      </c>
      <c r="DE11" s="9">
        <v>0</v>
      </c>
      <c r="DF11" s="4">
        <f>[1]Свод!CW11</f>
        <v>0</v>
      </c>
      <c r="DG11" s="4">
        <f>[1]Свод!CX11</f>
        <v>0</v>
      </c>
      <c r="DH11" s="9">
        <f>[1]Свод!CY11</f>
        <v>0</v>
      </c>
      <c r="DI11" s="8" t="s">
        <v>14</v>
      </c>
      <c r="DJ11" s="4">
        <f>[1]Свод!CZ11</f>
        <v>0</v>
      </c>
      <c r="DK11" s="4">
        <f>[1]Свод!DA11</f>
        <v>0</v>
      </c>
      <c r="DL11" s="9">
        <f>[1]Свод!DB11</f>
        <v>0</v>
      </c>
      <c r="DM11" s="4">
        <f>[1]Свод!DC11</f>
        <v>1</v>
      </c>
      <c r="DN11" s="4">
        <f>[1]Свод!DD11</f>
        <v>0</v>
      </c>
      <c r="DO11" s="9">
        <f>[1]Свод!DE11</f>
        <v>0</v>
      </c>
      <c r="DP11" s="4">
        <f>[1]Свод!DF11</f>
        <v>0</v>
      </c>
      <c r="DQ11" s="4">
        <f>[1]Свод!DG11</f>
        <v>0</v>
      </c>
      <c r="DR11" s="9">
        <f>[1]Свод!DH11</f>
        <v>0</v>
      </c>
      <c r="DS11" s="4">
        <f>[1]Свод!DI11</f>
        <v>0</v>
      </c>
      <c r="DT11" s="4">
        <f>[1]Свод!DJ11</f>
        <v>0</v>
      </c>
      <c r="DU11" s="9">
        <f>[1]Свод!DK11</f>
        <v>0</v>
      </c>
      <c r="DV11" s="8" t="s">
        <v>14</v>
      </c>
      <c r="DW11" s="4">
        <f>[1]Свод!DL11</f>
        <v>0</v>
      </c>
      <c r="DX11" s="4">
        <f>[1]Свод!DM11</f>
        <v>0</v>
      </c>
      <c r="DY11" s="9">
        <f>[1]Свод!DN11</f>
        <v>0</v>
      </c>
      <c r="DZ11" s="4">
        <f>[1]Свод!DO11</f>
        <v>0</v>
      </c>
      <c r="EA11" s="4">
        <f>[1]Свод!DP11</f>
        <v>0</v>
      </c>
      <c r="EB11" s="9">
        <f>[1]Свод!DQ11</f>
        <v>0</v>
      </c>
      <c r="EC11" s="4">
        <f>[1]Свод!DR11</f>
        <v>0</v>
      </c>
      <c r="ED11" s="4">
        <f>[1]Свод!DS11</f>
        <v>0</v>
      </c>
      <c r="EE11" s="9">
        <f>[1]Свод!DT11</f>
        <v>0</v>
      </c>
      <c r="EF11" s="4">
        <f>[1]Свод!DU11</f>
        <v>0</v>
      </c>
      <c r="EG11" s="4">
        <f>[1]Свод!DV11</f>
        <v>0</v>
      </c>
      <c r="EH11" s="9">
        <f>[1]Свод!DW11</f>
        <v>0</v>
      </c>
      <c r="EI11" s="8" t="s">
        <v>14</v>
      </c>
      <c r="EJ11" s="4">
        <f>[1]Свод!DX11</f>
        <v>1</v>
      </c>
      <c r="EK11" s="4">
        <f>[1]Свод!DY11</f>
        <v>0</v>
      </c>
      <c r="EL11" s="9">
        <f>[1]Свод!DZ11</f>
        <v>0</v>
      </c>
      <c r="EM11" s="4">
        <f>[1]Свод!EA11</f>
        <v>0</v>
      </c>
      <c r="EN11" s="4">
        <f>[1]Свод!EB11</f>
        <v>0</v>
      </c>
      <c r="EO11" s="9">
        <f>[1]Свод!EC11</f>
        <v>0</v>
      </c>
      <c r="EP11" s="4">
        <f>[1]Свод!ED11</f>
        <v>1</v>
      </c>
      <c r="EQ11" s="4">
        <f>[1]Свод!EE11</f>
        <v>0</v>
      </c>
      <c r="ER11" s="9">
        <f>[1]Свод!EF11</f>
        <v>0</v>
      </c>
      <c r="ES11" s="4">
        <f>[1]Свод!EG11</f>
        <v>0</v>
      </c>
      <c r="ET11" s="4">
        <f>[1]Свод!EH11</f>
        <v>0</v>
      </c>
      <c r="EU11" s="9">
        <f>[1]Свод!EI11</f>
        <v>0</v>
      </c>
      <c r="EV11" s="8" t="s">
        <v>14</v>
      </c>
      <c r="EW11" s="4">
        <f>[1]Свод!EJ11</f>
        <v>17</v>
      </c>
      <c r="EX11" s="4">
        <f>[1]Свод!EK11</f>
        <v>0</v>
      </c>
      <c r="EY11" s="9">
        <f>[1]Свод!EL11</f>
        <v>0</v>
      </c>
      <c r="EZ11" s="4">
        <f>[1]Свод!EM11</f>
        <v>0</v>
      </c>
      <c r="FA11" s="4">
        <f>[1]Свод!EN11</f>
        <v>0</v>
      </c>
      <c r="FB11" s="9">
        <f>[1]Свод!EO11</f>
        <v>0</v>
      </c>
      <c r="FC11" s="4">
        <f>[1]Свод!EP11</f>
        <v>0</v>
      </c>
      <c r="FD11" s="4">
        <f>[1]Свод!EQ11</f>
        <v>0</v>
      </c>
      <c r="FE11" s="9">
        <f>[1]Свод!ER11</f>
        <v>0</v>
      </c>
      <c r="FF11" s="4">
        <f>[1]Свод!ES11</f>
        <v>17</v>
      </c>
      <c r="FG11" s="4">
        <f>[1]Свод!ET11</f>
        <v>0</v>
      </c>
      <c r="FH11" s="9">
        <f>[1]Свод!EU11</f>
        <v>0</v>
      </c>
      <c r="FI11" s="8" t="s">
        <v>14</v>
      </c>
      <c r="FJ11" s="4">
        <f>[1]Свод!EV11</f>
        <v>0</v>
      </c>
      <c r="FK11" s="4">
        <f>[1]Свод!EW11</f>
        <v>0</v>
      </c>
      <c r="FL11" s="9">
        <f>[1]Свод!EX11</f>
        <v>0</v>
      </c>
      <c r="FM11" s="4">
        <f>[1]Свод!EY11</f>
        <v>0</v>
      </c>
      <c r="FN11" s="4">
        <f>[1]Свод!EZ11</f>
        <v>0</v>
      </c>
      <c r="FO11" s="9">
        <f>[1]Свод!FA11</f>
        <v>0</v>
      </c>
      <c r="FP11" s="4">
        <f>[1]Свод!FB11</f>
        <v>0</v>
      </c>
      <c r="FQ11" s="4">
        <f>[1]Свод!FC11</f>
        <v>0</v>
      </c>
      <c r="FR11" s="9">
        <f>[1]Свод!FD11</f>
        <v>0</v>
      </c>
      <c r="FS11" s="4">
        <f>[1]Свод!FE11</f>
        <v>0</v>
      </c>
      <c r="FT11" s="4">
        <f>[1]Свод!FF11</f>
        <v>0</v>
      </c>
      <c r="FU11" s="9">
        <f>[1]Свод!FG11</f>
        <v>0</v>
      </c>
      <c r="FV11" s="8" t="s">
        <v>14</v>
      </c>
      <c r="FW11" s="4">
        <f>[1]Свод!FH11</f>
        <v>0</v>
      </c>
      <c r="FX11" s="4">
        <f>[1]Свод!FI11</f>
        <v>0</v>
      </c>
      <c r="FY11" s="9">
        <f>[1]Свод!FJ11</f>
        <v>0</v>
      </c>
      <c r="FZ11" s="4">
        <f>[1]Свод!FK11</f>
        <v>0</v>
      </c>
      <c r="GA11" s="4">
        <f>[1]Свод!FL11</f>
        <v>0</v>
      </c>
      <c r="GB11" s="9">
        <f>[1]Свод!FM11</f>
        <v>0</v>
      </c>
      <c r="GC11" s="4">
        <f>[1]Свод!FN11</f>
        <v>0</v>
      </c>
      <c r="GD11" s="4">
        <f>[1]Свод!FO11</f>
        <v>0</v>
      </c>
      <c r="GE11" s="9">
        <f>[1]Свод!FP11</f>
        <v>0</v>
      </c>
      <c r="GF11" s="4">
        <f>[1]Свод!FQ11</f>
        <v>0</v>
      </c>
      <c r="GG11" s="4">
        <f>[1]Свод!FR11</f>
        <v>0</v>
      </c>
      <c r="GH11" s="9">
        <f>[1]Свод!FS11</f>
        <v>0</v>
      </c>
      <c r="GI11" s="8" t="s">
        <v>14</v>
      </c>
      <c r="GJ11" s="4">
        <f>[1]Свод!FT11</f>
        <v>0</v>
      </c>
      <c r="GK11" s="4">
        <f>[1]Свод!FU11</f>
        <v>0</v>
      </c>
      <c r="GL11" s="9">
        <f>[1]Свод!FV11</f>
        <v>0</v>
      </c>
      <c r="GM11" s="4">
        <f>[1]Свод!FW11</f>
        <v>0</v>
      </c>
      <c r="GN11" s="4">
        <f>[1]Свод!FX11</f>
        <v>0</v>
      </c>
      <c r="GO11" s="9">
        <f>[1]Свод!FY11</f>
        <v>0</v>
      </c>
      <c r="GP11" s="4">
        <f>[1]Свод!FZ11</f>
        <v>0</v>
      </c>
      <c r="GQ11" s="4">
        <f>[1]Свод!GA11</f>
        <v>0</v>
      </c>
      <c r="GR11" s="9">
        <f>[1]Свод!GB11</f>
        <v>0</v>
      </c>
      <c r="GS11" s="4">
        <f>[1]Свод!GC11</f>
        <v>0</v>
      </c>
      <c r="GT11" s="4">
        <f>[1]Свод!GD11</f>
        <v>0</v>
      </c>
      <c r="GU11" s="9">
        <f>[1]Свод!GE11</f>
        <v>0</v>
      </c>
      <c r="GV11" s="8" t="s">
        <v>14</v>
      </c>
      <c r="GW11" s="4">
        <f>[1]Свод!GF11</f>
        <v>0</v>
      </c>
      <c r="GX11" s="4">
        <f>[1]Свод!GG11</f>
        <v>0</v>
      </c>
      <c r="GY11" s="9">
        <f>[1]Свод!GH11</f>
        <v>0</v>
      </c>
      <c r="GZ11" s="4">
        <f>[1]Свод!GI11</f>
        <v>0</v>
      </c>
      <c r="HA11" s="4">
        <f>[1]Свод!GJ11</f>
        <v>0</v>
      </c>
      <c r="HB11" s="9">
        <f>[1]Свод!GK11</f>
        <v>0</v>
      </c>
      <c r="HC11" s="4">
        <f>[1]Свод!GL11</f>
        <v>0</v>
      </c>
      <c r="HD11" s="4">
        <f>[1]Свод!GM11</f>
        <v>0</v>
      </c>
      <c r="HE11" s="9">
        <v>0</v>
      </c>
      <c r="HF11" s="4">
        <f>[1]Свод!GO11</f>
        <v>0</v>
      </c>
      <c r="HG11" s="4">
        <f>[1]Свод!GP11</f>
        <v>0</v>
      </c>
      <c r="HH11" s="9">
        <f>[1]Свод!GQ11</f>
        <v>0</v>
      </c>
      <c r="HI11" s="8" t="s">
        <v>14</v>
      </c>
      <c r="HJ11" s="4">
        <f>[1]Свод!GR11</f>
        <v>1</v>
      </c>
      <c r="HK11" s="4">
        <f>[1]Свод!GS11</f>
        <v>0</v>
      </c>
      <c r="HL11" s="9">
        <f>[1]Свод!GT11</f>
        <v>0</v>
      </c>
      <c r="HM11" s="4">
        <f>[1]Свод!GU11</f>
        <v>0</v>
      </c>
      <c r="HN11" s="4">
        <f>[1]Свод!GV11</f>
        <v>0</v>
      </c>
      <c r="HO11" s="9">
        <f>[1]Свод!GW11</f>
        <v>0</v>
      </c>
      <c r="HP11" s="4">
        <f>[1]Свод!GX11</f>
        <v>43</v>
      </c>
      <c r="HQ11" s="4">
        <f>[1]Свод!GY11</f>
        <v>1</v>
      </c>
      <c r="HR11" s="9">
        <f>[1]Свод!GZ11</f>
        <v>2.3255813953488373</v>
      </c>
      <c r="HS11" s="4">
        <f>[1]Свод!HA11</f>
        <v>0</v>
      </c>
      <c r="HT11" s="4">
        <f>[1]Свод!HB11</f>
        <v>0</v>
      </c>
      <c r="HU11" s="9">
        <f>[1]Свод!HC11</f>
        <v>0</v>
      </c>
      <c r="HV11" s="8" t="s">
        <v>14</v>
      </c>
      <c r="HW11" s="4">
        <f>[1]Свод!HD11</f>
        <v>0</v>
      </c>
      <c r="HX11" s="4">
        <f>[1]Свод!HE11</f>
        <v>0</v>
      </c>
      <c r="HY11" s="9">
        <v>0</v>
      </c>
      <c r="HZ11" s="4">
        <f>[1]Свод!HG11</f>
        <v>17</v>
      </c>
      <c r="IA11" s="4">
        <f>[1]Свод!HH11</f>
        <v>1</v>
      </c>
      <c r="IB11" s="9">
        <f>[1]Свод!HI11</f>
        <v>5.882352941176471</v>
      </c>
      <c r="IC11" s="4">
        <f>[1]Свод!HJ11</f>
        <v>19</v>
      </c>
      <c r="ID11" s="4">
        <f>[1]Свод!HK11</f>
        <v>0</v>
      </c>
      <c r="IE11" s="9">
        <f>[1]Свод!HL11</f>
        <v>0</v>
      </c>
      <c r="IF11" s="8" t="s">
        <v>14</v>
      </c>
      <c r="IG11" s="23">
        <f>[1]Свод!HM11</f>
        <v>111</v>
      </c>
      <c r="IH11" s="23">
        <f>[1]Свод!HN11</f>
        <v>5</v>
      </c>
      <c r="II11" s="24">
        <f>[1]Свод!HO11</f>
        <v>4.5045045045045047</v>
      </c>
    </row>
    <row r="12" spans="1:243" x14ac:dyDescent="0.25">
      <c r="A12" s="8" t="s">
        <v>15</v>
      </c>
      <c r="B12" s="4">
        <f>[1]Свод!B12</f>
        <v>0</v>
      </c>
      <c r="C12" s="4">
        <f>[1]Свод!C12</f>
        <v>0</v>
      </c>
      <c r="D12" s="9">
        <v>0</v>
      </c>
      <c r="E12" s="4">
        <f>[1]Свод!E12</f>
        <v>0</v>
      </c>
      <c r="F12" s="4">
        <f>[1]Свод!F12</f>
        <v>0</v>
      </c>
      <c r="G12" s="9">
        <f>[1]Свод!G12</f>
        <v>0</v>
      </c>
      <c r="H12" s="4">
        <f>[1]Свод!H12</f>
        <v>0</v>
      </c>
      <c r="I12" s="4">
        <f>[1]Свод!I12</f>
        <v>0</v>
      </c>
      <c r="J12" s="9">
        <f>[1]Свод!J12</f>
        <v>0</v>
      </c>
      <c r="K12" s="4">
        <f>[1]Свод!K12</f>
        <v>0</v>
      </c>
      <c r="L12" s="4">
        <f>[1]Свод!L12</f>
        <v>0</v>
      </c>
      <c r="M12" s="9">
        <f>[1]Свод!M12</f>
        <v>0</v>
      </c>
      <c r="N12" s="8" t="s">
        <v>15</v>
      </c>
      <c r="O12" s="4">
        <f>[1]Свод!N12</f>
        <v>52</v>
      </c>
      <c r="P12" s="4">
        <f>[1]Свод!O12</f>
        <v>12</v>
      </c>
      <c r="Q12" s="9">
        <f>[1]Свод!P12</f>
        <v>23.076923076923077</v>
      </c>
      <c r="R12" s="4">
        <f>[1]Свод!Q12</f>
        <v>59</v>
      </c>
      <c r="S12" s="4">
        <f>[1]Свод!R12</f>
        <v>3</v>
      </c>
      <c r="T12" s="9">
        <f>[1]Свод!S12</f>
        <v>5.0847457627118642</v>
      </c>
      <c r="U12" s="4">
        <f>[1]Свод!T12</f>
        <v>0</v>
      </c>
      <c r="V12" s="4">
        <f>[1]Свод!U12</f>
        <v>0</v>
      </c>
      <c r="W12" s="9">
        <f>[1]Свод!V12</f>
        <v>0</v>
      </c>
      <c r="X12" s="8" t="s">
        <v>15</v>
      </c>
      <c r="Y12" s="4">
        <f>[1]Свод!W12</f>
        <v>132</v>
      </c>
      <c r="Z12" s="4">
        <f>[1]Свод!X12</f>
        <v>12</v>
      </c>
      <c r="AA12" s="9">
        <f>[1]Свод!Y12</f>
        <v>9.0909090909090917</v>
      </c>
      <c r="AB12" s="4">
        <f>[1]Свод!Z12</f>
        <v>167</v>
      </c>
      <c r="AC12" s="4">
        <f>[1]Свод!AA12</f>
        <v>3</v>
      </c>
      <c r="AD12" s="9">
        <f>[1]Свод!AB12</f>
        <v>1.7964071856287425</v>
      </c>
      <c r="AE12" s="4">
        <f>[1]Свод!AC12</f>
        <v>10</v>
      </c>
      <c r="AF12" s="4">
        <f>[1]Свод!AD12</f>
        <v>0</v>
      </c>
      <c r="AG12" s="9">
        <f>[1]Свод!AE12</f>
        <v>0</v>
      </c>
      <c r="AH12" s="8" t="s">
        <v>15</v>
      </c>
      <c r="AI12" s="4">
        <f>[1]Свод!AF12</f>
        <v>10</v>
      </c>
      <c r="AJ12" s="4">
        <f>[1]Свод!AG12</f>
        <v>0</v>
      </c>
      <c r="AK12" s="9">
        <f>[1]Свод!AH12</f>
        <v>0</v>
      </c>
      <c r="AL12" s="4">
        <f>[1]Свод!AI12</f>
        <v>10</v>
      </c>
      <c r="AM12" s="4">
        <f>[1]Свод!AJ12</f>
        <v>0</v>
      </c>
      <c r="AN12" s="9">
        <f>[1]Свод!AK12</f>
        <v>0</v>
      </c>
      <c r="AO12" s="4">
        <f>[1]Свод!AL12</f>
        <v>0</v>
      </c>
      <c r="AP12" s="4">
        <f>[1]Свод!AM12</f>
        <v>0</v>
      </c>
      <c r="AQ12" s="9">
        <f>[1]Свод!AN12</f>
        <v>0</v>
      </c>
      <c r="AR12" s="8" t="s">
        <v>15</v>
      </c>
      <c r="AS12" s="10">
        <f>[1]Свод!AO12</f>
        <v>0</v>
      </c>
      <c r="AT12" s="10">
        <f>[1]Свод!AP12</f>
        <v>0</v>
      </c>
      <c r="AU12" s="11">
        <f>[1]Свод!AQ12</f>
        <v>0</v>
      </c>
      <c r="AV12" s="10">
        <f>[1]Свод!AR12</f>
        <v>0</v>
      </c>
      <c r="AW12" s="10">
        <f>[1]Свод!AS12</f>
        <v>0</v>
      </c>
      <c r="AX12" s="11">
        <f>[1]Свод!AT12</f>
        <v>0</v>
      </c>
      <c r="AY12" s="10">
        <f>[1]Свод!AU12</f>
        <v>0</v>
      </c>
      <c r="AZ12" s="10">
        <f>[1]Свод!AV12</f>
        <v>0</v>
      </c>
      <c r="BA12" s="11">
        <f>[1]Свод!AW12</f>
        <v>0</v>
      </c>
      <c r="BB12" s="8" t="s">
        <v>15</v>
      </c>
      <c r="BC12" s="10">
        <f>[1]Свод!AX12</f>
        <v>14</v>
      </c>
      <c r="BD12" s="10">
        <f>[1]Свод!AY12</f>
        <v>0</v>
      </c>
      <c r="BE12" s="11">
        <f>[1]Свод!AZ12</f>
        <v>0</v>
      </c>
      <c r="BF12" s="10">
        <f>[1]Свод!BA12</f>
        <v>23</v>
      </c>
      <c r="BG12" s="10">
        <f>[1]Свод!BB12</f>
        <v>7</v>
      </c>
      <c r="BH12" s="11">
        <f>[1]Свод!BC12</f>
        <v>30.434782608695652</v>
      </c>
      <c r="BI12" s="10">
        <f>[1]Свод!BD12</f>
        <v>19</v>
      </c>
      <c r="BJ12" s="10">
        <f>[1]Свод!BE12</f>
        <v>0</v>
      </c>
      <c r="BK12" s="11">
        <f>[1]Свод!BF12</f>
        <v>0</v>
      </c>
      <c r="BL12" s="8" t="s">
        <v>15</v>
      </c>
      <c r="BM12" s="10">
        <f>[1]Свод!BG12</f>
        <v>2</v>
      </c>
      <c r="BN12" s="10">
        <f>[1]Свод!BH12</f>
        <v>1</v>
      </c>
      <c r="BO12" s="11">
        <f>[1]Свод!BI12</f>
        <v>50</v>
      </c>
      <c r="BP12" s="10">
        <f>[1]Свод!BJ12</f>
        <v>2</v>
      </c>
      <c r="BQ12" s="10">
        <f>[1]Свод!BK12</f>
        <v>1</v>
      </c>
      <c r="BR12" s="11">
        <f>[1]Свод!BL12</f>
        <v>50</v>
      </c>
      <c r="BS12" s="10">
        <f>[1]Свод!BM12</f>
        <v>0</v>
      </c>
      <c r="BT12" s="10">
        <f>[1]Свод!BN12</f>
        <v>0</v>
      </c>
      <c r="BU12" s="11">
        <f>[1]Свод!BO12</f>
        <v>0</v>
      </c>
      <c r="BV12" s="8" t="s">
        <v>15</v>
      </c>
      <c r="BW12" s="4">
        <f>[1]Свод!BP12</f>
        <v>26</v>
      </c>
      <c r="BX12" s="4">
        <f>[1]Свод!BQ12</f>
        <v>0</v>
      </c>
      <c r="BY12" s="9">
        <f>[1]Свод!BR12</f>
        <v>0</v>
      </c>
      <c r="BZ12" s="4">
        <f>[1]Свод!BS12</f>
        <v>24</v>
      </c>
      <c r="CA12" s="4">
        <f>[1]Свод!BT12</f>
        <v>2</v>
      </c>
      <c r="CB12" s="9">
        <f>[1]Свод!BU12</f>
        <v>8.3333333333333339</v>
      </c>
      <c r="CC12" s="4">
        <f>[1]Свод!BV12</f>
        <v>74</v>
      </c>
      <c r="CD12" s="4">
        <f>[1]Свод!BW12</f>
        <v>4</v>
      </c>
      <c r="CE12" s="9">
        <f>[1]Свод!BX12</f>
        <v>5.4054054054054053</v>
      </c>
      <c r="CF12" s="4">
        <f>[1]Свод!BY12</f>
        <v>10</v>
      </c>
      <c r="CG12" s="4">
        <f>[1]Свод!BZ12</f>
        <v>0</v>
      </c>
      <c r="CH12" s="9">
        <f>[1]Свод!CA12</f>
        <v>0</v>
      </c>
      <c r="CI12" s="8" t="s">
        <v>15</v>
      </c>
      <c r="CJ12" s="4">
        <f>[1]Свод!CB12</f>
        <v>0</v>
      </c>
      <c r="CK12" s="4">
        <f>[1]Свод!CC12</f>
        <v>0</v>
      </c>
      <c r="CL12" s="9">
        <f>[1]Свод!CD12</f>
        <v>0</v>
      </c>
      <c r="CM12" s="4">
        <f>[1]Свод!CE12</f>
        <v>2</v>
      </c>
      <c r="CN12" s="4">
        <f>[1]Свод!CF12</f>
        <v>0</v>
      </c>
      <c r="CO12" s="9">
        <f>[1]Свод!CG12</f>
        <v>0</v>
      </c>
      <c r="CP12" s="4">
        <f>[1]Свод!CH12</f>
        <v>5</v>
      </c>
      <c r="CQ12" s="4">
        <f>[1]Свод!CI12</f>
        <v>1</v>
      </c>
      <c r="CR12" s="9">
        <f>[1]Свод!CJ12</f>
        <v>20</v>
      </c>
      <c r="CS12" s="4">
        <f>[1]Свод!CK12</f>
        <v>0</v>
      </c>
      <c r="CT12" s="4">
        <f>[1]Свод!CL12</f>
        <v>0</v>
      </c>
      <c r="CU12" s="9">
        <f>[1]Свод!CM12</f>
        <v>0</v>
      </c>
      <c r="CV12" s="8" t="s">
        <v>15</v>
      </c>
      <c r="CW12" s="4">
        <f>[1]Свод!CN12</f>
        <v>0</v>
      </c>
      <c r="CX12" s="4">
        <f>[1]Свод!CO12</f>
        <v>0</v>
      </c>
      <c r="CY12" s="9">
        <f>[1]Свод!CP12</f>
        <v>0</v>
      </c>
      <c r="CZ12" s="4">
        <f>[1]Свод!CQ12</f>
        <v>0</v>
      </c>
      <c r="DA12" s="4">
        <f>[1]Свод!CR12</f>
        <v>0</v>
      </c>
      <c r="DB12" s="9">
        <f>[1]Свод!CS12</f>
        <v>0</v>
      </c>
      <c r="DC12" s="4">
        <f>[1]Свод!CT12</f>
        <v>1</v>
      </c>
      <c r="DD12" s="4">
        <f>[1]Свод!CU12</f>
        <v>0</v>
      </c>
      <c r="DE12" s="9">
        <f>[1]Свод!CV12</f>
        <v>0</v>
      </c>
      <c r="DF12" s="4">
        <f>[1]Свод!CW12</f>
        <v>0</v>
      </c>
      <c r="DG12" s="4">
        <f>[1]Свод!CX12</f>
        <v>0</v>
      </c>
      <c r="DH12" s="9">
        <f>[1]Свод!CY12</f>
        <v>0</v>
      </c>
      <c r="DI12" s="8" t="s">
        <v>15</v>
      </c>
      <c r="DJ12" s="4">
        <f>[1]Свод!CZ12</f>
        <v>0</v>
      </c>
      <c r="DK12" s="4">
        <f>[1]Свод!DA12</f>
        <v>0</v>
      </c>
      <c r="DL12" s="9">
        <f>[1]Свод!DB12</f>
        <v>0</v>
      </c>
      <c r="DM12" s="4">
        <f>[1]Свод!DC12</f>
        <v>3</v>
      </c>
      <c r="DN12" s="4">
        <f>[1]Свод!DD12</f>
        <v>0</v>
      </c>
      <c r="DO12" s="9">
        <f>[1]Свод!DE12</f>
        <v>0</v>
      </c>
      <c r="DP12" s="4">
        <f>[1]Свод!DF12</f>
        <v>1</v>
      </c>
      <c r="DQ12" s="4">
        <f>[1]Свод!DG12</f>
        <v>0</v>
      </c>
      <c r="DR12" s="9">
        <f>[1]Свод!DH12</f>
        <v>0</v>
      </c>
      <c r="DS12" s="4">
        <f>[1]Свод!DI12</f>
        <v>0</v>
      </c>
      <c r="DT12" s="4">
        <f>[1]Свод!DJ12</f>
        <v>0</v>
      </c>
      <c r="DU12" s="9">
        <f>[1]Свод!DK12</f>
        <v>0</v>
      </c>
      <c r="DV12" s="8" t="s">
        <v>15</v>
      </c>
      <c r="DW12" s="4">
        <f>[1]Свод!DL12</f>
        <v>8</v>
      </c>
      <c r="DX12" s="4">
        <f>[1]Свод!DM12</f>
        <v>0</v>
      </c>
      <c r="DY12" s="9">
        <f>[1]Свод!DN12</f>
        <v>0</v>
      </c>
      <c r="DZ12" s="4">
        <f>[1]Свод!DO12</f>
        <v>8</v>
      </c>
      <c r="EA12" s="4">
        <f>[1]Свод!DP12</f>
        <v>0</v>
      </c>
      <c r="EB12" s="9">
        <f>[1]Свод!DQ12</f>
        <v>0</v>
      </c>
      <c r="EC12" s="4">
        <f>[1]Свод!DR12</f>
        <v>21</v>
      </c>
      <c r="ED12" s="4">
        <f>[1]Свод!DS12</f>
        <v>1</v>
      </c>
      <c r="EE12" s="9">
        <f>[1]Свод!DT12</f>
        <v>0</v>
      </c>
      <c r="EF12" s="4">
        <f>[1]Свод!DU12</f>
        <v>0</v>
      </c>
      <c r="EG12" s="4">
        <f>[1]Свод!DV12</f>
        <v>0</v>
      </c>
      <c r="EH12" s="9">
        <f>[1]Свод!DW12</f>
        <v>0</v>
      </c>
      <c r="EI12" s="8" t="s">
        <v>15</v>
      </c>
      <c r="EJ12" s="4">
        <f>[1]Свод!DX12</f>
        <v>5</v>
      </c>
      <c r="EK12" s="4">
        <f>[1]Свод!DY12</f>
        <v>0</v>
      </c>
      <c r="EL12" s="9">
        <f>[1]Свод!DZ12</f>
        <v>0</v>
      </c>
      <c r="EM12" s="4">
        <f>[1]Свод!EA12</f>
        <v>7</v>
      </c>
      <c r="EN12" s="4">
        <f>[1]Свод!EB12</f>
        <v>2</v>
      </c>
      <c r="EO12" s="9">
        <f>[1]Свод!EC12</f>
        <v>28.571428571428573</v>
      </c>
      <c r="EP12" s="4">
        <f>[1]Свод!ED12</f>
        <v>9</v>
      </c>
      <c r="EQ12" s="4">
        <f>[1]Свод!EE12</f>
        <v>0</v>
      </c>
      <c r="ER12" s="9">
        <f>[1]Свод!EF12</f>
        <v>0</v>
      </c>
      <c r="ES12" s="4">
        <f>[1]Свод!EG12</f>
        <v>0</v>
      </c>
      <c r="ET12" s="4">
        <f>[1]Свод!EH12</f>
        <v>0</v>
      </c>
      <c r="EU12" s="9">
        <f>[1]Свод!EI12</f>
        <v>0</v>
      </c>
      <c r="EV12" s="8" t="s">
        <v>15</v>
      </c>
      <c r="EW12" s="4">
        <f>[1]Свод!EJ12</f>
        <v>10</v>
      </c>
      <c r="EX12" s="4">
        <f>[1]Свод!EK12</f>
        <v>0</v>
      </c>
      <c r="EY12" s="9">
        <f>[1]Свод!EL12</f>
        <v>0</v>
      </c>
      <c r="EZ12" s="4">
        <f>[1]Свод!EM12</f>
        <v>0</v>
      </c>
      <c r="FA12" s="4">
        <f>[1]Свод!EN12</f>
        <v>0</v>
      </c>
      <c r="FB12" s="9">
        <f>[1]Свод!EO12</f>
        <v>0</v>
      </c>
      <c r="FC12" s="4">
        <f>[1]Свод!EP12</f>
        <v>0</v>
      </c>
      <c r="FD12" s="4">
        <f>[1]Свод!EQ12</f>
        <v>0</v>
      </c>
      <c r="FE12" s="9">
        <f>[1]Свод!ER12</f>
        <v>0</v>
      </c>
      <c r="FF12" s="4">
        <f>[1]Свод!ES12</f>
        <v>10</v>
      </c>
      <c r="FG12" s="4">
        <f>[1]Свод!ET12</f>
        <v>0</v>
      </c>
      <c r="FH12" s="9">
        <f>[1]Свод!EU12</f>
        <v>0</v>
      </c>
      <c r="FI12" s="8" t="s">
        <v>15</v>
      </c>
      <c r="FJ12" s="4">
        <f>[1]Свод!EV12</f>
        <v>0</v>
      </c>
      <c r="FK12" s="4">
        <f>[1]Свод!EW12</f>
        <v>0</v>
      </c>
      <c r="FL12" s="9">
        <f>[1]Свод!EX12</f>
        <v>0</v>
      </c>
      <c r="FM12" s="4">
        <f>[1]Свод!EY12</f>
        <v>0</v>
      </c>
      <c r="FN12" s="4">
        <f>[1]Свод!EZ12</f>
        <v>0</v>
      </c>
      <c r="FO12" s="9">
        <f>[1]Свод!FA12</f>
        <v>0</v>
      </c>
      <c r="FP12" s="4">
        <f>[1]Свод!FB12</f>
        <v>0</v>
      </c>
      <c r="FQ12" s="4">
        <f>[1]Свод!FC12</f>
        <v>0</v>
      </c>
      <c r="FR12" s="9">
        <f>[1]Свод!FD12</f>
        <v>0</v>
      </c>
      <c r="FS12" s="4">
        <f>[1]Свод!FE12</f>
        <v>0</v>
      </c>
      <c r="FT12" s="4">
        <f>[1]Свод!FF12</f>
        <v>0</v>
      </c>
      <c r="FU12" s="9">
        <f>[1]Свод!FG12</f>
        <v>0</v>
      </c>
      <c r="FV12" s="8" t="s">
        <v>15</v>
      </c>
      <c r="FW12" s="4">
        <f>[1]Свод!FH12</f>
        <v>0</v>
      </c>
      <c r="FX12" s="4">
        <f>[1]Свод!FI12</f>
        <v>0</v>
      </c>
      <c r="FY12" s="9">
        <f>[1]Свод!FJ12</f>
        <v>0</v>
      </c>
      <c r="FZ12" s="4">
        <f>[1]Свод!FK12</f>
        <v>3</v>
      </c>
      <c r="GA12" s="4">
        <f>[1]Свод!FL12</f>
        <v>0</v>
      </c>
      <c r="GB12" s="9">
        <f>[1]Свод!FM12</f>
        <v>0</v>
      </c>
      <c r="GC12" s="4">
        <f>[1]Свод!FN12</f>
        <v>0</v>
      </c>
      <c r="GD12" s="4">
        <f>[1]Свод!FO12</f>
        <v>0</v>
      </c>
      <c r="GE12" s="9">
        <f>[1]Свод!FP12</f>
        <v>0</v>
      </c>
      <c r="GF12" s="4">
        <f>[1]Свод!FQ12</f>
        <v>0</v>
      </c>
      <c r="GG12" s="4">
        <f>[1]Свод!FR12</f>
        <v>0</v>
      </c>
      <c r="GH12" s="9">
        <f>[1]Свод!FS12</f>
        <v>0</v>
      </c>
      <c r="GI12" s="8" t="s">
        <v>15</v>
      </c>
      <c r="GJ12" s="4">
        <f>[1]Свод!FT12</f>
        <v>0</v>
      </c>
      <c r="GK12" s="4">
        <f>[1]Свод!FU12</f>
        <v>0</v>
      </c>
      <c r="GL12" s="9">
        <f>[1]Свод!FV12</f>
        <v>0</v>
      </c>
      <c r="GM12" s="4">
        <f>[1]Свод!FW12</f>
        <v>0</v>
      </c>
      <c r="GN12" s="4">
        <f>[1]Свод!FX12</f>
        <v>0</v>
      </c>
      <c r="GO12" s="9">
        <f>[1]Свод!FY12</f>
        <v>0</v>
      </c>
      <c r="GP12" s="4">
        <f>[1]Свод!FZ12</f>
        <v>0</v>
      </c>
      <c r="GQ12" s="4">
        <f>[1]Свод!GA12</f>
        <v>0</v>
      </c>
      <c r="GR12" s="9">
        <f>[1]Свод!GB12</f>
        <v>0</v>
      </c>
      <c r="GS12" s="4">
        <f>[1]Свод!GC12</f>
        <v>0</v>
      </c>
      <c r="GT12" s="4">
        <f>[1]Свод!GD12</f>
        <v>0</v>
      </c>
      <c r="GU12" s="9">
        <f>[1]Свод!GE12</f>
        <v>0</v>
      </c>
      <c r="GV12" s="8" t="s">
        <v>15</v>
      </c>
      <c r="GW12" s="4">
        <f>[1]Свод!GF12</f>
        <v>0</v>
      </c>
      <c r="GX12" s="4">
        <f>[1]Свод!GG12</f>
        <v>0</v>
      </c>
      <c r="GY12" s="9">
        <f>[1]Свод!GH12</f>
        <v>0</v>
      </c>
      <c r="GZ12" s="4">
        <f>[1]Свод!GI12</f>
        <v>0</v>
      </c>
      <c r="HA12" s="4">
        <f>[1]Свод!GJ12</f>
        <v>0</v>
      </c>
      <c r="HB12" s="9">
        <f>[1]Свод!GK12</f>
        <v>0</v>
      </c>
      <c r="HC12" s="4">
        <f>[1]Свод!GL12</f>
        <v>0</v>
      </c>
      <c r="HD12" s="4">
        <f>[1]Свод!GM12</f>
        <v>0</v>
      </c>
      <c r="HE12" s="9">
        <v>0</v>
      </c>
      <c r="HF12" s="4">
        <f>[1]Свод!GO12</f>
        <v>0</v>
      </c>
      <c r="HG12" s="4">
        <f>[1]Свод!GP12</f>
        <v>0</v>
      </c>
      <c r="HH12" s="9">
        <f>[1]Свод!GQ12</f>
        <v>0</v>
      </c>
      <c r="HI12" s="8" t="s">
        <v>15</v>
      </c>
      <c r="HJ12" s="4">
        <f>[1]Свод!GR12</f>
        <v>3</v>
      </c>
      <c r="HK12" s="4">
        <f>[1]Свод!GS12</f>
        <v>0</v>
      </c>
      <c r="HL12" s="9">
        <f>[1]Свод!GT12</f>
        <v>0</v>
      </c>
      <c r="HM12" s="4">
        <f>[1]Свод!GU12</f>
        <v>1</v>
      </c>
      <c r="HN12" s="4">
        <f>[1]Свод!GV12</f>
        <v>0</v>
      </c>
      <c r="HO12" s="9">
        <f>[1]Свод!GW12</f>
        <v>0</v>
      </c>
      <c r="HP12" s="4">
        <f>[1]Свод!GX12</f>
        <v>37</v>
      </c>
      <c r="HQ12" s="4">
        <f>[1]Свод!GY12</f>
        <v>2</v>
      </c>
      <c r="HR12" s="9">
        <f>[1]Свод!GZ12</f>
        <v>5.4054054054054053</v>
      </c>
      <c r="HS12" s="4">
        <f>[1]Свод!HA12</f>
        <v>0</v>
      </c>
      <c r="HT12" s="4">
        <f>[1]Свод!HB12</f>
        <v>0</v>
      </c>
      <c r="HU12" s="9">
        <f>[1]Свод!HC12</f>
        <v>0</v>
      </c>
      <c r="HV12" s="8" t="s">
        <v>15</v>
      </c>
      <c r="HW12" s="4">
        <f>[1]Свод!HD12</f>
        <v>3</v>
      </c>
      <c r="HX12" s="4">
        <f>[1]Свод!HE12</f>
        <v>1</v>
      </c>
      <c r="HY12" s="9">
        <f>[1]Свод!HF12</f>
        <v>33.333333333333336</v>
      </c>
      <c r="HZ12" s="4">
        <f>[1]Свод!HG12</f>
        <v>44</v>
      </c>
      <c r="IA12" s="4">
        <f>[1]Свод!HH12</f>
        <v>1</v>
      </c>
      <c r="IB12" s="9">
        <f>[1]Свод!HI12</f>
        <v>2.2727272727272729</v>
      </c>
      <c r="IC12" s="4">
        <f>[1]Свод!HJ12</f>
        <v>49</v>
      </c>
      <c r="ID12" s="4">
        <f>[1]Свод!HK12</f>
        <v>1</v>
      </c>
      <c r="IE12" s="9">
        <f>[1]Свод!HL12</f>
        <v>2.0408163265306123</v>
      </c>
      <c r="IF12" s="8" t="s">
        <v>15</v>
      </c>
      <c r="IG12" s="23">
        <f>[1]Свод!HM12</f>
        <v>45</v>
      </c>
      <c r="IH12" s="23">
        <f>[1]Свод!HN12</f>
        <v>0</v>
      </c>
      <c r="II12" s="24">
        <f>[1]Свод!HO12</f>
        <v>0</v>
      </c>
    </row>
    <row r="13" spans="1:243" x14ac:dyDescent="0.25">
      <c r="A13" s="8" t="s">
        <v>16</v>
      </c>
      <c r="B13" s="4">
        <f>[1]Свод!B13</f>
        <v>0</v>
      </c>
      <c r="C13" s="4">
        <f>[1]Свод!C13</f>
        <v>0</v>
      </c>
      <c r="D13" s="9">
        <f>[1]Свод!D13</f>
        <v>0</v>
      </c>
      <c r="E13" s="4">
        <f>[1]Свод!E13</f>
        <v>0</v>
      </c>
      <c r="F13" s="4">
        <f>[1]Свод!F13</f>
        <v>0</v>
      </c>
      <c r="G13" s="9">
        <f>[1]Свод!G13</f>
        <v>0</v>
      </c>
      <c r="H13" s="4">
        <f>[1]Свод!H13</f>
        <v>0</v>
      </c>
      <c r="I13" s="4">
        <f>[1]Свод!I13</f>
        <v>0</v>
      </c>
      <c r="J13" s="9">
        <f>[1]Свод!J13</f>
        <v>0</v>
      </c>
      <c r="K13" s="4">
        <f>[1]Свод!K13</f>
        <v>0</v>
      </c>
      <c r="L13" s="4">
        <f>[1]Свод!L13</f>
        <v>0</v>
      </c>
      <c r="M13" s="9">
        <f>[1]Свод!M13</f>
        <v>0</v>
      </c>
      <c r="N13" s="8" t="s">
        <v>16</v>
      </c>
      <c r="O13" s="4">
        <f>[1]Свод!N13</f>
        <v>27</v>
      </c>
      <c r="P13" s="4">
        <f>[1]Свод!O13</f>
        <v>13</v>
      </c>
      <c r="Q13" s="9">
        <f>[1]Свод!P13</f>
        <v>48.148148148148145</v>
      </c>
      <c r="R13" s="4">
        <f>[1]Свод!Q13</f>
        <v>28</v>
      </c>
      <c r="S13" s="4">
        <f>[1]Свод!R13</f>
        <v>0</v>
      </c>
      <c r="T13" s="9">
        <f>[1]Свод!S13</f>
        <v>0</v>
      </c>
      <c r="U13" s="4">
        <f>[1]Свод!T13</f>
        <v>0</v>
      </c>
      <c r="V13" s="4">
        <f>[1]Свод!U13</f>
        <v>0</v>
      </c>
      <c r="W13" s="9">
        <f>[1]Свод!V13</f>
        <v>0</v>
      </c>
      <c r="X13" s="8" t="s">
        <v>16</v>
      </c>
      <c r="Y13" s="4">
        <f>[1]Свод!W13</f>
        <v>25</v>
      </c>
      <c r="Z13" s="4">
        <f>[1]Свод!X13</f>
        <v>15</v>
      </c>
      <c r="AA13" s="9">
        <f>[1]Свод!Y13</f>
        <v>60</v>
      </c>
      <c r="AB13" s="4">
        <f>[1]Свод!Z13</f>
        <v>67</v>
      </c>
      <c r="AC13" s="4">
        <f>[1]Свод!AA13</f>
        <v>10</v>
      </c>
      <c r="AD13" s="9">
        <f>[1]Свод!AB13</f>
        <v>14.925373134328359</v>
      </c>
      <c r="AE13" s="4">
        <f>[1]Свод!AC13</f>
        <v>0</v>
      </c>
      <c r="AF13" s="4">
        <f>[1]Свод!AD13</f>
        <v>0</v>
      </c>
      <c r="AG13" s="9">
        <f>[1]Свод!AE13</f>
        <v>0</v>
      </c>
      <c r="AH13" s="8" t="s">
        <v>16</v>
      </c>
      <c r="AI13" s="4">
        <f>[1]Свод!AF13</f>
        <v>4</v>
      </c>
      <c r="AJ13" s="4">
        <f>[1]Свод!AG13</f>
        <v>1</v>
      </c>
      <c r="AK13" s="9">
        <f>[1]Свод!AH13</f>
        <v>25</v>
      </c>
      <c r="AL13" s="4">
        <f>[1]Свод!AI13</f>
        <v>4</v>
      </c>
      <c r="AM13" s="4">
        <f>[1]Свод!AJ13</f>
        <v>0</v>
      </c>
      <c r="AN13" s="9">
        <f>[1]Свод!AK13</f>
        <v>0</v>
      </c>
      <c r="AO13" s="4">
        <f>[1]Свод!AL13</f>
        <v>0</v>
      </c>
      <c r="AP13" s="4">
        <f>[1]Свод!AM13</f>
        <v>0</v>
      </c>
      <c r="AQ13" s="9">
        <f>[1]Свод!AN13</f>
        <v>0</v>
      </c>
      <c r="AR13" s="8" t="s">
        <v>16</v>
      </c>
      <c r="AS13" s="10">
        <f>[1]Свод!AO13</f>
        <v>0</v>
      </c>
      <c r="AT13" s="10">
        <f>[1]Свод!AP13</f>
        <v>0</v>
      </c>
      <c r="AU13" s="11">
        <f>[1]Свод!AQ13</f>
        <v>0</v>
      </c>
      <c r="AV13" s="10">
        <f>[1]Свод!AR13</f>
        <v>0</v>
      </c>
      <c r="AW13" s="10">
        <f>[1]Свод!AS13</f>
        <v>0</v>
      </c>
      <c r="AX13" s="11">
        <f>[1]Свод!AT13</f>
        <v>0</v>
      </c>
      <c r="AY13" s="10">
        <f>[1]Свод!AU13</f>
        <v>0</v>
      </c>
      <c r="AZ13" s="10">
        <f>[1]Свод!AV13</f>
        <v>0</v>
      </c>
      <c r="BA13" s="11">
        <f>[1]Свод!AW13</f>
        <v>0</v>
      </c>
      <c r="BB13" s="8" t="s">
        <v>16</v>
      </c>
      <c r="BC13" s="10">
        <f>[1]Свод!AX13</f>
        <v>0</v>
      </c>
      <c r="BD13" s="10">
        <f>[1]Свод!AY13</f>
        <v>0</v>
      </c>
      <c r="BE13" s="11">
        <f>[1]Свод!AZ13</f>
        <v>0</v>
      </c>
      <c r="BF13" s="10">
        <f>[1]Свод!BA13</f>
        <v>3</v>
      </c>
      <c r="BG13" s="10">
        <f>[1]Свод!BB13</f>
        <v>1</v>
      </c>
      <c r="BH13" s="11">
        <f>[1]Свод!BC13</f>
        <v>33.333333333333336</v>
      </c>
      <c r="BI13" s="10">
        <f>[1]Свод!BD13</f>
        <v>0</v>
      </c>
      <c r="BJ13" s="10">
        <f>[1]Свод!BE13</f>
        <v>0</v>
      </c>
      <c r="BK13" s="11">
        <v>0</v>
      </c>
      <c r="BL13" s="8" t="s">
        <v>16</v>
      </c>
      <c r="BM13" s="10">
        <f>[1]Свод!BG13</f>
        <v>13</v>
      </c>
      <c r="BN13" s="10">
        <f>[1]Свод!BH13</f>
        <v>5</v>
      </c>
      <c r="BO13" s="11">
        <f>[1]Свод!BI13</f>
        <v>38.46153846153846</v>
      </c>
      <c r="BP13" s="10">
        <f>[1]Свод!BJ13</f>
        <v>9</v>
      </c>
      <c r="BQ13" s="10">
        <f>[1]Свод!BK13</f>
        <v>2</v>
      </c>
      <c r="BR13" s="11">
        <f>[1]Свод!BL13</f>
        <v>22.222222222222221</v>
      </c>
      <c r="BS13" s="10">
        <f>[1]Свод!BM13</f>
        <v>0</v>
      </c>
      <c r="BT13" s="10">
        <f>[1]Свод!BN13</f>
        <v>0</v>
      </c>
      <c r="BU13" s="11">
        <f>[1]Свод!BO13</f>
        <v>0</v>
      </c>
      <c r="BV13" s="8" t="s">
        <v>16</v>
      </c>
      <c r="BW13" s="4">
        <f>[1]Свод!BP13</f>
        <v>4</v>
      </c>
      <c r="BX13" s="4">
        <f>[1]Свод!BQ13</f>
        <v>0</v>
      </c>
      <c r="BY13" s="9">
        <f>[1]Свод!BR13</f>
        <v>0</v>
      </c>
      <c r="BZ13" s="4">
        <f>[1]Свод!BS13</f>
        <v>1</v>
      </c>
      <c r="CA13" s="4">
        <f>[1]Свод!BT13</f>
        <v>0</v>
      </c>
      <c r="CB13" s="9">
        <f>[1]Свод!BU13</f>
        <v>0</v>
      </c>
      <c r="CC13" s="4">
        <f>[1]Свод!BV13</f>
        <v>24</v>
      </c>
      <c r="CD13" s="4">
        <f>[1]Свод!BW13</f>
        <v>1</v>
      </c>
      <c r="CE13" s="9">
        <f>[1]Свод!BX13</f>
        <v>4.166666666666667</v>
      </c>
      <c r="CF13" s="4">
        <f>[1]Свод!BY13</f>
        <v>3</v>
      </c>
      <c r="CG13" s="4">
        <f>[1]Свод!BZ13</f>
        <v>0</v>
      </c>
      <c r="CH13" s="9">
        <f>[1]Свод!CA13</f>
        <v>0</v>
      </c>
      <c r="CI13" s="8" t="s">
        <v>16</v>
      </c>
      <c r="CJ13" s="4">
        <f>[1]Свод!CB13</f>
        <v>0</v>
      </c>
      <c r="CK13" s="4">
        <f>[1]Свод!CC13</f>
        <v>0</v>
      </c>
      <c r="CL13" s="9">
        <f>[1]Свод!CD13</f>
        <v>0</v>
      </c>
      <c r="CM13" s="4">
        <f>[1]Свод!CE13</f>
        <v>0</v>
      </c>
      <c r="CN13" s="4">
        <f>[1]Свод!CF13</f>
        <v>0</v>
      </c>
      <c r="CO13" s="9">
        <f>[1]Свод!CG13</f>
        <v>0</v>
      </c>
      <c r="CP13" s="4">
        <f>[1]Свод!CH13</f>
        <v>0</v>
      </c>
      <c r="CQ13" s="4">
        <f>[1]Свод!CI13</f>
        <v>0</v>
      </c>
      <c r="CR13" s="9">
        <v>0</v>
      </c>
      <c r="CS13" s="4">
        <f>[1]Свод!CK13</f>
        <v>0</v>
      </c>
      <c r="CT13" s="4">
        <f>[1]Свод!CL13</f>
        <v>0</v>
      </c>
      <c r="CU13" s="9">
        <f>[1]Свод!CM13</f>
        <v>0</v>
      </c>
      <c r="CV13" s="8" t="s">
        <v>16</v>
      </c>
      <c r="CW13" s="4">
        <f>[1]Свод!CN13</f>
        <v>0</v>
      </c>
      <c r="CX13" s="4">
        <f>[1]Свод!CO13</f>
        <v>0</v>
      </c>
      <c r="CY13" s="9">
        <f>[1]Свод!CP13</f>
        <v>0</v>
      </c>
      <c r="CZ13" s="4">
        <f>[1]Свод!CQ13</f>
        <v>0</v>
      </c>
      <c r="DA13" s="4">
        <f>[1]Свод!CR13</f>
        <v>0</v>
      </c>
      <c r="DB13" s="9">
        <f>[1]Свод!CS13</f>
        <v>0</v>
      </c>
      <c r="DC13" s="4">
        <f>[1]Свод!CT13</f>
        <v>0</v>
      </c>
      <c r="DD13" s="4">
        <f>[1]Свод!CU13</f>
        <v>0</v>
      </c>
      <c r="DE13" s="9">
        <f>[1]Свод!CV13</f>
        <v>0</v>
      </c>
      <c r="DF13" s="4">
        <f>[1]Свод!CW13</f>
        <v>0</v>
      </c>
      <c r="DG13" s="4">
        <f>[1]Свод!CX13</f>
        <v>0</v>
      </c>
      <c r="DH13" s="9">
        <f>[1]Свод!CY13</f>
        <v>0</v>
      </c>
      <c r="DI13" s="8" t="s">
        <v>16</v>
      </c>
      <c r="DJ13" s="4">
        <f>[1]Свод!CZ13</f>
        <v>0</v>
      </c>
      <c r="DK13" s="4">
        <f>[1]Свод!DA13</f>
        <v>0</v>
      </c>
      <c r="DL13" s="9">
        <f>[1]Свод!DB13</f>
        <v>0</v>
      </c>
      <c r="DM13" s="4">
        <f>[1]Свод!DC13</f>
        <v>0</v>
      </c>
      <c r="DN13" s="4">
        <f>[1]Свод!DD13</f>
        <v>0</v>
      </c>
      <c r="DO13" s="9">
        <f>[1]Свод!DE13</f>
        <v>0</v>
      </c>
      <c r="DP13" s="4">
        <f>[1]Свод!DF13</f>
        <v>0</v>
      </c>
      <c r="DQ13" s="4">
        <f>[1]Свод!DG13</f>
        <v>0</v>
      </c>
      <c r="DR13" s="9">
        <f>[1]Свод!DH13</f>
        <v>0</v>
      </c>
      <c r="DS13" s="4">
        <f>[1]Свод!DI13</f>
        <v>0</v>
      </c>
      <c r="DT13" s="4">
        <f>[1]Свод!DJ13</f>
        <v>0</v>
      </c>
      <c r="DU13" s="9">
        <f>[1]Свод!DK13</f>
        <v>0</v>
      </c>
      <c r="DV13" s="8" t="s">
        <v>16</v>
      </c>
      <c r="DW13" s="4">
        <f>[1]Свод!DL13</f>
        <v>0</v>
      </c>
      <c r="DX13" s="4">
        <f>[1]Свод!DM13</f>
        <v>0</v>
      </c>
      <c r="DY13" s="9">
        <f>[1]Свод!DN13</f>
        <v>0</v>
      </c>
      <c r="DZ13" s="4">
        <f>[1]Свод!DO13</f>
        <v>0</v>
      </c>
      <c r="EA13" s="4">
        <f>[1]Свод!DP13</f>
        <v>0</v>
      </c>
      <c r="EB13" s="9">
        <f>[1]Свод!DQ13</f>
        <v>0</v>
      </c>
      <c r="EC13" s="4">
        <f>[1]Свод!DR13</f>
        <v>0</v>
      </c>
      <c r="ED13" s="4">
        <f>[1]Свод!DS13</f>
        <v>0</v>
      </c>
      <c r="EE13" s="9">
        <f>[1]Свод!DT13</f>
        <v>0</v>
      </c>
      <c r="EF13" s="4">
        <f>[1]Свод!DU13</f>
        <v>0</v>
      </c>
      <c r="EG13" s="4">
        <f>[1]Свод!DV13</f>
        <v>0</v>
      </c>
      <c r="EH13" s="9">
        <f>[1]Свод!DW13</f>
        <v>0</v>
      </c>
      <c r="EI13" s="8" t="s">
        <v>16</v>
      </c>
      <c r="EJ13" s="4">
        <f>[1]Свод!DX13</f>
        <v>0</v>
      </c>
      <c r="EK13" s="4">
        <f>[1]Свод!DY13</f>
        <v>0</v>
      </c>
      <c r="EL13" s="9">
        <f>[1]Свод!DZ13</f>
        <v>0</v>
      </c>
      <c r="EM13" s="4">
        <f>[1]Свод!EA13</f>
        <v>0</v>
      </c>
      <c r="EN13" s="4">
        <f>[1]Свод!EB13</f>
        <v>0</v>
      </c>
      <c r="EO13" s="9">
        <f>[1]Свод!EC13</f>
        <v>0</v>
      </c>
      <c r="EP13" s="4">
        <f>[1]Свод!ED13</f>
        <v>0</v>
      </c>
      <c r="EQ13" s="4">
        <f>[1]Свод!EE13</f>
        <v>0</v>
      </c>
      <c r="ER13" s="9">
        <f>[1]Свод!EF13</f>
        <v>0</v>
      </c>
      <c r="ES13" s="4">
        <f>[1]Свод!EG13</f>
        <v>0</v>
      </c>
      <c r="ET13" s="4">
        <f>[1]Свод!EH13</f>
        <v>0</v>
      </c>
      <c r="EU13" s="9">
        <f>[1]Свод!EI13</f>
        <v>0</v>
      </c>
      <c r="EV13" s="8" t="s">
        <v>16</v>
      </c>
      <c r="EW13" s="4">
        <f>[1]Свод!EJ13</f>
        <v>3</v>
      </c>
      <c r="EX13" s="4">
        <f>[1]Свод!EK13</f>
        <v>0</v>
      </c>
      <c r="EY13" s="9">
        <f>[1]Свод!EL13</f>
        <v>0</v>
      </c>
      <c r="EZ13" s="4">
        <f>[1]Свод!EM13</f>
        <v>0</v>
      </c>
      <c r="FA13" s="4">
        <f>[1]Свод!EN13</f>
        <v>0</v>
      </c>
      <c r="FB13" s="9">
        <f>[1]Свод!EO13</f>
        <v>0</v>
      </c>
      <c r="FC13" s="4">
        <f>[1]Свод!EP13</f>
        <v>0</v>
      </c>
      <c r="FD13" s="4">
        <f>[1]Свод!EQ13</f>
        <v>0</v>
      </c>
      <c r="FE13" s="9">
        <f>[1]Свод!ER13</f>
        <v>0</v>
      </c>
      <c r="FF13" s="4">
        <f>[1]Свод!ES13</f>
        <v>3</v>
      </c>
      <c r="FG13" s="4">
        <f>[1]Свод!ET13</f>
        <v>0</v>
      </c>
      <c r="FH13" s="9">
        <f>[1]Свод!EU13</f>
        <v>0</v>
      </c>
      <c r="FI13" s="8" t="s">
        <v>16</v>
      </c>
      <c r="FJ13" s="4">
        <f>[1]Свод!EV13</f>
        <v>0</v>
      </c>
      <c r="FK13" s="4">
        <f>[1]Свод!EW13</f>
        <v>0</v>
      </c>
      <c r="FL13" s="9">
        <f>[1]Свод!EX13</f>
        <v>0</v>
      </c>
      <c r="FM13" s="4">
        <f>[1]Свод!EY13</f>
        <v>0</v>
      </c>
      <c r="FN13" s="4">
        <f>[1]Свод!EZ13</f>
        <v>0</v>
      </c>
      <c r="FO13" s="9">
        <f>[1]Свод!FA13</f>
        <v>0</v>
      </c>
      <c r="FP13" s="4">
        <f>[1]Свод!FB13</f>
        <v>0</v>
      </c>
      <c r="FQ13" s="4">
        <f>[1]Свод!FC13</f>
        <v>0</v>
      </c>
      <c r="FR13" s="9">
        <f>[1]Свод!FD13</f>
        <v>0</v>
      </c>
      <c r="FS13" s="4">
        <f>[1]Свод!FE13</f>
        <v>0</v>
      </c>
      <c r="FT13" s="4">
        <f>[1]Свод!FF13</f>
        <v>0</v>
      </c>
      <c r="FU13" s="9">
        <f>[1]Свод!FG13</f>
        <v>0</v>
      </c>
      <c r="FV13" s="8" t="s">
        <v>16</v>
      </c>
      <c r="FW13" s="4">
        <f>[1]Свод!FH13</f>
        <v>0</v>
      </c>
      <c r="FX13" s="4">
        <f>[1]Свод!FI13</f>
        <v>0</v>
      </c>
      <c r="FY13" s="9">
        <f>[1]Свод!FJ13</f>
        <v>0</v>
      </c>
      <c r="FZ13" s="4">
        <f>[1]Свод!FK13</f>
        <v>1</v>
      </c>
      <c r="GA13" s="4">
        <f>[1]Свод!FL13</f>
        <v>0</v>
      </c>
      <c r="GB13" s="9">
        <f>[1]Свод!FM13</f>
        <v>0</v>
      </c>
      <c r="GC13" s="4">
        <f>[1]Свод!FN13</f>
        <v>0</v>
      </c>
      <c r="GD13" s="4">
        <f>[1]Свод!FO13</f>
        <v>0</v>
      </c>
      <c r="GE13" s="9">
        <f>[1]Свод!FP13</f>
        <v>0</v>
      </c>
      <c r="GF13" s="4">
        <f>[1]Свод!FQ13</f>
        <v>0</v>
      </c>
      <c r="GG13" s="4">
        <f>[1]Свод!FR13</f>
        <v>0</v>
      </c>
      <c r="GH13" s="9">
        <f>[1]Свод!FS13</f>
        <v>0</v>
      </c>
      <c r="GI13" s="8" t="s">
        <v>16</v>
      </c>
      <c r="GJ13" s="4">
        <f>[1]Свод!FT13</f>
        <v>0</v>
      </c>
      <c r="GK13" s="4">
        <f>[1]Свод!FU13</f>
        <v>0</v>
      </c>
      <c r="GL13" s="9">
        <f>[1]Свод!FV13</f>
        <v>0</v>
      </c>
      <c r="GM13" s="4">
        <f>[1]Свод!FW13</f>
        <v>0</v>
      </c>
      <c r="GN13" s="4">
        <f>[1]Свод!FX13</f>
        <v>0</v>
      </c>
      <c r="GO13" s="9">
        <f>[1]Свод!FY13</f>
        <v>0</v>
      </c>
      <c r="GP13" s="4">
        <f>[1]Свод!FZ13</f>
        <v>0</v>
      </c>
      <c r="GQ13" s="4">
        <f>[1]Свод!GA13</f>
        <v>0</v>
      </c>
      <c r="GR13" s="9">
        <f>[1]Свод!GB13</f>
        <v>0</v>
      </c>
      <c r="GS13" s="4">
        <f>[1]Свод!GC13</f>
        <v>0</v>
      </c>
      <c r="GT13" s="4">
        <f>[1]Свод!GD13</f>
        <v>0</v>
      </c>
      <c r="GU13" s="9">
        <f>[1]Свод!GE13</f>
        <v>0</v>
      </c>
      <c r="GV13" s="8" t="s">
        <v>16</v>
      </c>
      <c r="GW13" s="4">
        <f>[1]Свод!GF13</f>
        <v>0</v>
      </c>
      <c r="GX13" s="4">
        <f>[1]Свод!GG13</f>
        <v>0</v>
      </c>
      <c r="GY13" s="9">
        <f>[1]Свод!GH13</f>
        <v>0</v>
      </c>
      <c r="GZ13" s="4">
        <f>[1]Свод!GI13</f>
        <v>0</v>
      </c>
      <c r="HA13" s="4">
        <f>[1]Свод!GJ13</f>
        <v>0</v>
      </c>
      <c r="HB13" s="9">
        <f>[1]Свод!GK13</f>
        <v>0</v>
      </c>
      <c r="HC13" s="4">
        <f>[1]Свод!GL13</f>
        <v>0</v>
      </c>
      <c r="HD13" s="4">
        <f>[1]Свод!GM13</f>
        <v>0</v>
      </c>
      <c r="HE13" s="9">
        <f>[1]Свод!GN13</f>
        <v>0</v>
      </c>
      <c r="HF13" s="4">
        <f>[1]Свод!GO13</f>
        <v>0</v>
      </c>
      <c r="HG13" s="4">
        <f>[1]Свод!GP13</f>
        <v>0</v>
      </c>
      <c r="HH13" s="9">
        <f>[1]Свод!GQ13</f>
        <v>0</v>
      </c>
      <c r="HI13" s="8" t="s">
        <v>16</v>
      </c>
      <c r="HJ13" s="4">
        <f>[1]Свод!GR13</f>
        <v>1</v>
      </c>
      <c r="HK13" s="4">
        <f>[1]Свод!GS13</f>
        <v>0</v>
      </c>
      <c r="HL13" s="9">
        <f>[1]Свод!GT13</f>
        <v>0</v>
      </c>
      <c r="HM13" s="4">
        <f>[1]Свод!GU13</f>
        <v>0</v>
      </c>
      <c r="HN13" s="4">
        <f>[1]Свод!GV13</f>
        <v>0</v>
      </c>
      <c r="HO13" s="9">
        <f>[1]Свод!GW13</f>
        <v>0</v>
      </c>
      <c r="HP13" s="4">
        <f>[1]Свод!GX13</f>
        <v>24</v>
      </c>
      <c r="HQ13" s="4">
        <f>[1]Свод!GY13</f>
        <v>1</v>
      </c>
      <c r="HR13" s="9">
        <f>[1]Свод!GZ13</f>
        <v>4.166666666666667</v>
      </c>
      <c r="HS13" s="4">
        <f>[1]Свод!HA13</f>
        <v>0</v>
      </c>
      <c r="HT13" s="4">
        <f>[1]Свод!HB13</f>
        <v>0</v>
      </c>
      <c r="HU13" s="9">
        <f>[1]Свод!HC13</f>
        <v>0</v>
      </c>
      <c r="HV13" s="8" t="s">
        <v>16</v>
      </c>
      <c r="HW13" s="4">
        <f>[1]Свод!HD13</f>
        <v>1</v>
      </c>
      <c r="HX13" s="4">
        <f>[1]Свод!HE13</f>
        <v>0</v>
      </c>
      <c r="HY13" s="9">
        <f>[1]Свод!HF13</f>
        <v>0</v>
      </c>
      <c r="HZ13" s="4">
        <f>[1]Свод!HG13</f>
        <v>7</v>
      </c>
      <c r="IA13" s="4">
        <f>[1]Свод!HH13</f>
        <v>5</v>
      </c>
      <c r="IB13" s="9">
        <f>[1]Свод!HI13</f>
        <v>71.428571428571431</v>
      </c>
      <c r="IC13" s="4">
        <f>[1]Свод!HJ13</f>
        <v>7</v>
      </c>
      <c r="ID13" s="4">
        <f>[1]Свод!HK13</f>
        <v>1</v>
      </c>
      <c r="IE13" s="9">
        <f>[1]Свод!HL13</f>
        <v>14.285714285714286</v>
      </c>
      <c r="IF13" s="8" t="s">
        <v>16</v>
      </c>
      <c r="IG13" s="23">
        <f>[1]Свод!HM13</f>
        <v>2</v>
      </c>
      <c r="IH13" s="23">
        <f>[1]Свод!HN13</f>
        <v>0</v>
      </c>
      <c r="II13" s="24">
        <f>[1]Свод!HO13</f>
        <v>0</v>
      </c>
    </row>
    <row r="14" spans="1:243" x14ac:dyDescent="0.25">
      <c r="A14" s="8" t="s">
        <v>17</v>
      </c>
      <c r="B14" s="4">
        <f>[1]Свод!B14</f>
        <v>19</v>
      </c>
      <c r="C14" s="4">
        <f>[1]Свод!C14</f>
        <v>0</v>
      </c>
      <c r="D14" s="9">
        <f>[1]Свод!D14</f>
        <v>0</v>
      </c>
      <c r="E14" s="4">
        <f>[1]Свод!E14</f>
        <v>4</v>
      </c>
      <c r="F14" s="4">
        <f>[1]Свод!F14</f>
        <v>4</v>
      </c>
      <c r="G14" s="9">
        <f>[1]Свод!G14</f>
        <v>100</v>
      </c>
      <c r="H14" s="4">
        <f>[1]Свод!H14</f>
        <v>10</v>
      </c>
      <c r="I14" s="4">
        <f>[1]Свод!I14</f>
        <v>3</v>
      </c>
      <c r="J14" s="9">
        <f>[1]Свод!J14</f>
        <v>30</v>
      </c>
      <c r="K14" s="4">
        <f>[1]Свод!K14</f>
        <v>10</v>
      </c>
      <c r="L14" s="4">
        <f>[1]Свод!L14</f>
        <v>0</v>
      </c>
      <c r="M14" s="9">
        <f>[1]Свод!M14</f>
        <v>0</v>
      </c>
      <c r="N14" s="8" t="s">
        <v>17</v>
      </c>
      <c r="O14" s="4">
        <f>[1]Свод!N14</f>
        <v>16</v>
      </c>
      <c r="P14" s="4">
        <f>[1]Свод!O14</f>
        <v>3</v>
      </c>
      <c r="Q14" s="9">
        <f>[1]Свод!P14</f>
        <v>18.75</v>
      </c>
      <c r="R14" s="4">
        <f>[1]Свод!Q14</f>
        <v>14</v>
      </c>
      <c r="S14" s="4">
        <f>[1]Свод!R14</f>
        <v>0</v>
      </c>
      <c r="T14" s="9">
        <f>[1]Свод!S14</f>
        <v>0</v>
      </c>
      <c r="U14" s="4">
        <f>[1]Свод!T14</f>
        <v>0</v>
      </c>
      <c r="V14" s="4">
        <f>[1]Свод!U14</f>
        <v>0</v>
      </c>
      <c r="W14" s="9">
        <f>[1]Свод!V14</f>
        <v>0</v>
      </c>
      <c r="X14" s="8" t="s">
        <v>17</v>
      </c>
      <c r="Y14" s="4">
        <f>[1]Свод!W14</f>
        <v>64</v>
      </c>
      <c r="Z14" s="4">
        <f>[1]Свод!X14</f>
        <v>43</v>
      </c>
      <c r="AA14" s="9">
        <f>[1]Свод!Y14</f>
        <v>67.1875</v>
      </c>
      <c r="AB14" s="4">
        <f>[1]Свод!Z14</f>
        <v>229</v>
      </c>
      <c r="AC14" s="4">
        <f>[1]Свод!AA14</f>
        <v>15</v>
      </c>
      <c r="AD14" s="9">
        <f>[1]Свод!AB14</f>
        <v>6.5502183406113534</v>
      </c>
      <c r="AE14" s="4">
        <f>[1]Свод!AC14</f>
        <v>7</v>
      </c>
      <c r="AF14" s="4">
        <f>[1]Свод!AD14</f>
        <v>0</v>
      </c>
      <c r="AG14" s="9">
        <f>[1]Свод!AE14</f>
        <v>0</v>
      </c>
      <c r="AH14" s="8" t="s">
        <v>17</v>
      </c>
      <c r="AI14" s="4">
        <f>[1]Свод!AF14</f>
        <v>7</v>
      </c>
      <c r="AJ14" s="4">
        <f>[1]Свод!AG14</f>
        <v>5</v>
      </c>
      <c r="AK14" s="9">
        <f>[1]Свод!AH14</f>
        <v>0</v>
      </c>
      <c r="AL14" s="4">
        <f>[1]Свод!AI14</f>
        <v>14</v>
      </c>
      <c r="AM14" s="4">
        <f>[1]Свод!AJ14</f>
        <v>0</v>
      </c>
      <c r="AN14" s="9">
        <f>[1]Свод!AK14</f>
        <v>0</v>
      </c>
      <c r="AO14" s="4">
        <f>[1]Свод!AL14</f>
        <v>0</v>
      </c>
      <c r="AP14" s="4">
        <f>[1]Свод!AM14</f>
        <v>0</v>
      </c>
      <c r="AQ14" s="9">
        <f>[1]Свод!AN14</f>
        <v>0</v>
      </c>
      <c r="AR14" s="8" t="s">
        <v>17</v>
      </c>
      <c r="AS14" s="10">
        <f>[1]Свод!AO14</f>
        <v>0</v>
      </c>
      <c r="AT14" s="10">
        <f>[1]Свод!AP14</f>
        <v>0</v>
      </c>
      <c r="AU14" s="11">
        <f>[1]Свод!AQ14</f>
        <v>0</v>
      </c>
      <c r="AV14" s="10">
        <f>[1]Свод!AR14</f>
        <v>0</v>
      </c>
      <c r="AW14" s="10">
        <f>[1]Свод!AS14</f>
        <v>0</v>
      </c>
      <c r="AX14" s="11">
        <f>[1]Свод!AT14</f>
        <v>0</v>
      </c>
      <c r="AY14" s="10">
        <f>[1]Свод!AU14</f>
        <v>0</v>
      </c>
      <c r="AZ14" s="10">
        <f>[1]Свод!AV14</f>
        <v>0</v>
      </c>
      <c r="BA14" s="11">
        <f>[1]Свод!AW14</f>
        <v>0</v>
      </c>
      <c r="BB14" s="8" t="s">
        <v>17</v>
      </c>
      <c r="BC14" s="10">
        <v>0</v>
      </c>
      <c r="BD14" s="10">
        <v>0</v>
      </c>
      <c r="BE14" s="11">
        <v>0</v>
      </c>
      <c r="BF14" s="10">
        <f>[1]Свод!BA14</f>
        <v>4</v>
      </c>
      <c r="BG14" s="10">
        <f>[1]Свод!BB14</f>
        <v>1</v>
      </c>
      <c r="BH14" s="11">
        <f>[1]Свод!BC14</f>
        <v>25</v>
      </c>
      <c r="BI14" s="10">
        <f>[1]Свод!BD14</f>
        <v>0</v>
      </c>
      <c r="BJ14" s="10">
        <f>[1]Свод!BE14</f>
        <v>0</v>
      </c>
      <c r="BK14" s="11">
        <v>0</v>
      </c>
      <c r="BL14" s="8" t="s">
        <v>17</v>
      </c>
      <c r="BM14" s="10">
        <v>0</v>
      </c>
      <c r="BN14" s="10">
        <v>0</v>
      </c>
      <c r="BO14" s="11">
        <v>0</v>
      </c>
      <c r="BP14" s="10">
        <f>[1]Свод!BJ14</f>
        <v>13</v>
      </c>
      <c r="BQ14" s="10">
        <f>[1]Свод!BK14</f>
        <v>6</v>
      </c>
      <c r="BR14" s="11">
        <f>[1]Свод!BL14</f>
        <v>46.153846153846153</v>
      </c>
      <c r="BS14" s="10">
        <f>[1]Свод!BM14</f>
        <v>0</v>
      </c>
      <c r="BT14" s="10">
        <f>[1]Свод!BN14</f>
        <v>0</v>
      </c>
      <c r="BU14" s="11">
        <f>[1]Свод!BO14</f>
        <v>0</v>
      </c>
      <c r="BV14" s="8" t="s">
        <v>17</v>
      </c>
      <c r="BW14" s="4">
        <f>[1]Свод!BP14</f>
        <v>9</v>
      </c>
      <c r="BX14" s="4">
        <f>[1]Свод!BQ14</f>
        <v>1</v>
      </c>
      <c r="BY14" s="9">
        <f>[1]Свод!BR14</f>
        <v>11.111111111111111</v>
      </c>
      <c r="BZ14" s="4">
        <f>[1]Свод!BS14</f>
        <v>5</v>
      </c>
      <c r="CA14" s="4">
        <f>[1]Свод!BT14</f>
        <v>1</v>
      </c>
      <c r="CB14" s="9">
        <f>[1]Свод!BU14</f>
        <v>20</v>
      </c>
      <c r="CC14" s="4">
        <f>[1]Свод!BV14</f>
        <v>71</v>
      </c>
      <c r="CD14" s="4">
        <f>[1]Свод!BW14</f>
        <v>10</v>
      </c>
      <c r="CE14" s="9">
        <f>[1]Свод!BX14</f>
        <v>14.084507042253522</v>
      </c>
      <c r="CF14" s="4">
        <f>[1]Свод!BY14</f>
        <v>29</v>
      </c>
      <c r="CG14" s="4">
        <f>[1]Свод!BZ14</f>
        <v>0</v>
      </c>
      <c r="CH14" s="9">
        <f>[1]Свод!CA14</f>
        <v>0</v>
      </c>
      <c r="CI14" s="8" t="s">
        <v>17</v>
      </c>
      <c r="CJ14" s="4">
        <f>[1]Свод!CB14</f>
        <v>0</v>
      </c>
      <c r="CK14" s="4">
        <f>[1]Свод!CC14</f>
        <v>0</v>
      </c>
      <c r="CL14" s="9">
        <f>[1]Свод!CD14</f>
        <v>0</v>
      </c>
      <c r="CM14" s="4">
        <f>[1]Свод!CE14</f>
        <v>0</v>
      </c>
      <c r="CN14" s="4">
        <f>[1]Свод!CF14</f>
        <v>0</v>
      </c>
      <c r="CO14" s="9">
        <v>0</v>
      </c>
      <c r="CP14" s="4">
        <f>[1]Свод!CH14</f>
        <v>0</v>
      </c>
      <c r="CQ14" s="4">
        <f>[1]Свод!CI14</f>
        <v>0</v>
      </c>
      <c r="CR14" s="9">
        <v>0</v>
      </c>
      <c r="CS14" s="4">
        <f>[1]Свод!CK14</f>
        <v>0</v>
      </c>
      <c r="CT14" s="4">
        <f>[1]Свод!CL14</f>
        <v>0</v>
      </c>
      <c r="CU14" s="9">
        <f>[1]Свод!CM14</f>
        <v>0</v>
      </c>
      <c r="CV14" s="8" t="s">
        <v>17</v>
      </c>
      <c r="CW14" s="4">
        <f>[1]Свод!CN14</f>
        <v>0</v>
      </c>
      <c r="CX14" s="4">
        <f>[1]Свод!CO14</f>
        <v>0</v>
      </c>
      <c r="CY14" s="9">
        <f>[1]Свод!CP14</f>
        <v>0</v>
      </c>
      <c r="CZ14" s="4">
        <f>[1]Свод!CQ14</f>
        <v>0</v>
      </c>
      <c r="DA14" s="4">
        <f>[1]Свод!CR14</f>
        <v>0</v>
      </c>
      <c r="DB14" s="9">
        <f>[1]Свод!CS14</f>
        <v>0</v>
      </c>
      <c r="DC14" s="4">
        <f>[1]Свод!CT14</f>
        <v>5</v>
      </c>
      <c r="DD14" s="4">
        <f>[1]Свод!CU14</f>
        <v>2</v>
      </c>
      <c r="DE14" s="9">
        <f>[1]Свод!CV14</f>
        <v>40</v>
      </c>
      <c r="DF14" s="4">
        <f>[1]Свод!CW14</f>
        <v>0</v>
      </c>
      <c r="DG14" s="4">
        <f>[1]Свод!CX14</f>
        <v>0</v>
      </c>
      <c r="DH14" s="9">
        <f>[1]Свод!CY14</f>
        <v>0</v>
      </c>
      <c r="DI14" s="8" t="s">
        <v>17</v>
      </c>
      <c r="DJ14" s="4">
        <f>[1]Свод!CZ14</f>
        <v>0</v>
      </c>
      <c r="DK14" s="4">
        <f>[1]Свод!DA14</f>
        <v>0</v>
      </c>
      <c r="DL14" s="9">
        <f>[1]Свод!DB14</f>
        <v>0</v>
      </c>
      <c r="DM14" s="4">
        <f>[1]Свод!DC14</f>
        <v>2</v>
      </c>
      <c r="DN14" s="4">
        <f>[1]Свод!DD14</f>
        <v>0</v>
      </c>
      <c r="DO14" s="9">
        <f>[1]Свод!DE14</f>
        <v>0</v>
      </c>
      <c r="DP14" s="4">
        <f>[1]Свод!DF14</f>
        <v>2</v>
      </c>
      <c r="DQ14" s="4">
        <f>[1]Свод!DG14</f>
        <v>0</v>
      </c>
      <c r="DR14" s="9">
        <f>[1]Свод!DH14</f>
        <v>0</v>
      </c>
      <c r="DS14" s="4">
        <f>[1]Свод!DI14</f>
        <v>0</v>
      </c>
      <c r="DT14" s="4">
        <f>[1]Свод!DJ14</f>
        <v>0</v>
      </c>
      <c r="DU14" s="9">
        <f>[1]Свод!DK14</f>
        <v>0</v>
      </c>
      <c r="DV14" s="8" t="s">
        <v>17</v>
      </c>
      <c r="DW14" s="4">
        <f>[1]Свод!DL14</f>
        <v>4</v>
      </c>
      <c r="DX14" s="4">
        <f>[1]Свод!DM14</f>
        <v>0</v>
      </c>
      <c r="DY14" s="9">
        <f>[1]Свод!DN14</f>
        <v>0</v>
      </c>
      <c r="DZ14" s="4">
        <f>[1]Свод!DO14</f>
        <v>0</v>
      </c>
      <c r="EA14" s="4">
        <f>[1]Свод!DP14</f>
        <v>0</v>
      </c>
      <c r="EB14" s="9">
        <f>[1]Свод!DQ14</f>
        <v>0</v>
      </c>
      <c r="EC14" s="4">
        <f>[1]Свод!DR14</f>
        <v>9</v>
      </c>
      <c r="ED14" s="4">
        <f>[1]Свод!DS14</f>
        <v>1</v>
      </c>
      <c r="EE14" s="9">
        <f>[1]Свод!DT14</f>
        <v>11.111111111111111</v>
      </c>
      <c r="EF14" s="4">
        <f>[1]Свод!DU14</f>
        <v>0</v>
      </c>
      <c r="EG14" s="4">
        <f>[1]Свод!DV14</f>
        <v>0</v>
      </c>
      <c r="EH14" s="9">
        <f>[1]Свод!DW14</f>
        <v>0</v>
      </c>
      <c r="EI14" s="8" t="s">
        <v>17</v>
      </c>
      <c r="EJ14" s="4">
        <f>[1]Свод!DX14</f>
        <v>2</v>
      </c>
      <c r="EK14" s="4">
        <f>[1]Свод!DY14</f>
        <v>0</v>
      </c>
      <c r="EL14" s="9">
        <f>[1]Свод!DZ14</f>
        <v>0</v>
      </c>
      <c r="EM14" s="4">
        <f>[1]Свод!EA14</f>
        <v>2</v>
      </c>
      <c r="EN14" s="4">
        <f>[1]Свод!EB14</f>
        <v>1</v>
      </c>
      <c r="EO14" s="9">
        <f>[1]Свод!EC14</f>
        <v>50</v>
      </c>
      <c r="EP14" s="4">
        <f>[1]Свод!ED14</f>
        <v>5</v>
      </c>
      <c r="EQ14" s="4">
        <f>[1]Свод!EE14</f>
        <v>0</v>
      </c>
      <c r="ER14" s="9">
        <f>[1]Свод!EF14</f>
        <v>0</v>
      </c>
      <c r="ES14" s="4">
        <f>[1]Свод!EG14</f>
        <v>0</v>
      </c>
      <c r="ET14" s="4">
        <f>[1]Свод!EH14</f>
        <v>0</v>
      </c>
      <c r="EU14" s="9">
        <f>[1]Свод!EI14</f>
        <v>0</v>
      </c>
      <c r="EV14" s="8" t="s">
        <v>17</v>
      </c>
      <c r="EW14" s="4">
        <f>[1]Свод!EJ14</f>
        <v>0</v>
      </c>
      <c r="EX14" s="4">
        <f>[1]Свод!EK14</f>
        <v>0</v>
      </c>
      <c r="EY14" s="9">
        <f>[1]Свод!EL14</f>
        <v>0</v>
      </c>
      <c r="EZ14" s="4">
        <f>[1]Свод!EM14</f>
        <v>0</v>
      </c>
      <c r="FA14" s="4">
        <f>[1]Свод!EN14</f>
        <v>0</v>
      </c>
      <c r="FB14" s="9">
        <f>[1]Свод!EO14</f>
        <v>0</v>
      </c>
      <c r="FC14" s="4">
        <f>[1]Свод!EP14</f>
        <v>0</v>
      </c>
      <c r="FD14" s="4">
        <f>[1]Свод!EQ14</f>
        <v>0</v>
      </c>
      <c r="FE14" s="9">
        <f>[1]Свод!ER14</f>
        <v>0</v>
      </c>
      <c r="FF14" s="4">
        <f>[1]Свод!ES14</f>
        <v>29</v>
      </c>
      <c r="FG14" s="4">
        <f>[1]Свод!ET14</f>
        <v>0</v>
      </c>
      <c r="FH14" s="9">
        <f>[1]Свод!EU14</f>
        <v>0</v>
      </c>
      <c r="FI14" s="8" t="s">
        <v>17</v>
      </c>
      <c r="FJ14" s="4">
        <f>[1]Свод!EV14</f>
        <v>0</v>
      </c>
      <c r="FK14" s="4">
        <f>[1]Свод!EW14</f>
        <v>0</v>
      </c>
      <c r="FL14" s="9">
        <f>[1]Свод!EX14</f>
        <v>0</v>
      </c>
      <c r="FM14" s="4">
        <f>[1]Свод!EY14</f>
        <v>0</v>
      </c>
      <c r="FN14" s="4">
        <f>[1]Свод!EZ14</f>
        <v>0</v>
      </c>
      <c r="FO14" s="9">
        <f>[1]Свод!FA14</f>
        <v>0</v>
      </c>
      <c r="FP14" s="4">
        <f>[1]Свод!FB14</f>
        <v>0</v>
      </c>
      <c r="FQ14" s="4">
        <f>[1]Свод!FC14</f>
        <v>0</v>
      </c>
      <c r="FR14" s="9">
        <f>[1]Свод!FD14</f>
        <v>0</v>
      </c>
      <c r="FS14" s="4">
        <f>[1]Свод!FE14</f>
        <v>0</v>
      </c>
      <c r="FT14" s="4">
        <f>[1]Свод!FF14</f>
        <v>0</v>
      </c>
      <c r="FU14" s="9">
        <f>[1]Свод!FG14</f>
        <v>0</v>
      </c>
      <c r="FV14" s="8" t="s">
        <v>17</v>
      </c>
      <c r="FW14" s="4">
        <f>[1]Свод!FH14</f>
        <v>1</v>
      </c>
      <c r="FX14" s="4">
        <f>[1]Свод!FI14</f>
        <v>0</v>
      </c>
      <c r="FY14" s="9">
        <f>[1]Свод!FJ14</f>
        <v>0</v>
      </c>
      <c r="FZ14" s="4">
        <f>[1]Свод!FK14</f>
        <v>1</v>
      </c>
      <c r="GA14" s="4">
        <f>[1]Свод!FL14</f>
        <v>0</v>
      </c>
      <c r="GB14" s="9">
        <f>[1]Свод!FM14</f>
        <v>0</v>
      </c>
      <c r="GC14" s="4">
        <f>[1]Свод!FN14</f>
        <v>0</v>
      </c>
      <c r="GD14" s="4">
        <f>[1]Свод!FO14</f>
        <v>0</v>
      </c>
      <c r="GE14" s="9">
        <f>[1]Свод!FP14</f>
        <v>0</v>
      </c>
      <c r="GF14" s="4">
        <f>[1]Свод!FQ14</f>
        <v>0</v>
      </c>
      <c r="GG14" s="4">
        <f>[1]Свод!FR14</f>
        <v>0</v>
      </c>
      <c r="GH14" s="9">
        <f>[1]Свод!FS14</f>
        <v>0</v>
      </c>
      <c r="GI14" s="8" t="s">
        <v>17</v>
      </c>
      <c r="GJ14" s="4">
        <f>[1]Свод!FT14</f>
        <v>0</v>
      </c>
      <c r="GK14" s="4">
        <f>[1]Свод!FU14</f>
        <v>0</v>
      </c>
      <c r="GL14" s="9">
        <f>[1]Свод!FV14</f>
        <v>0</v>
      </c>
      <c r="GM14" s="4">
        <f>[1]Свод!FW14</f>
        <v>0</v>
      </c>
      <c r="GN14" s="4">
        <f>[1]Свод!FX14</f>
        <v>0</v>
      </c>
      <c r="GO14" s="9">
        <f>[1]Свод!FY14</f>
        <v>0</v>
      </c>
      <c r="GP14" s="4">
        <f>[1]Свод!FZ14</f>
        <v>0</v>
      </c>
      <c r="GQ14" s="4">
        <f>[1]Свод!GA14</f>
        <v>0</v>
      </c>
      <c r="GR14" s="9">
        <f>[1]Свод!GB14</f>
        <v>0</v>
      </c>
      <c r="GS14" s="4">
        <f>[1]Свод!GC14</f>
        <v>0</v>
      </c>
      <c r="GT14" s="4">
        <f>[1]Свод!GD14</f>
        <v>0</v>
      </c>
      <c r="GU14" s="9">
        <f>[1]Свод!GE14</f>
        <v>0</v>
      </c>
      <c r="GV14" s="8" t="s">
        <v>17</v>
      </c>
      <c r="GW14" s="4">
        <f>[1]Свод!GF14</f>
        <v>0</v>
      </c>
      <c r="GX14" s="4">
        <f>[1]Свод!GG14</f>
        <v>0</v>
      </c>
      <c r="GY14" s="9">
        <f>[1]Свод!GH14</f>
        <v>0</v>
      </c>
      <c r="GZ14" s="4">
        <f>[1]Свод!GI14</f>
        <v>0</v>
      </c>
      <c r="HA14" s="4">
        <f>[1]Свод!GJ14</f>
        <v>0</v>
      </c>
      <c r="HB14" s="9">
        <f>[1]Свод!GK14</f>
        <v>0</v>
      </c>
      <c r="HC14" s="4">
        <f>[1]Свод!GL14</f>
        <v>0</v>
      </c>
      <c r="HD14" s="4">
        <f>[1]Свод!GM14</f>
        <v>0</v>
      </c>
      <c r="HE14" s="9">
        <f>[1]Свод!GN14</f>
        <v>0</v>
      </c>
      <c r="HF14" s="4">
        <f>[1]Свод!GO14</f>
        <v>0</v>
      </c>
      <c r="HG14" s="4">
        <f>[1]Свод!GP14</f>
        <v>0</v>
      </c>
      <c r="HH14" s="9">
        <f>[1]Свод!GQ14</f>
        <v>0</v>
      </c>
      <c r="HI14" s="8" t="s">
        <v>17</v>
      </c>
      <c r="HJ14" s="4">
        <f>[1]Свод!GR14</f>
        <v>2</v>
      </c>
      <c r="HK14" s="4">
        <f>[1]Свод!GS14</f>
        <v>1</v>
      </c>
      <c r="HL14" s="9">
        <f>[1]Свод!GT14</f>
        <v>50</v>
      </c>
      <c r="HM14" s="4">
        <f>[1]Свод!GU14</f>
        <v>0</v>
      </c>
      <c r="HN14" s="4">
        <f>[1]Свод!GV14</f>
        <v>0</v>
      </c>
      <c r="HO14" s="9">
        <f>[1]Свод!GW14</f>
        <v>0</v>
      </c>
      <c r="HP14" s="4">
        <f>[1]Свод!GX14</f>
        <v>50</v>
      </c>
      <c r="HQ14" s="4">
        <f>[1]Свод!GY14</f>
        <v>7</v>
      </c>
      <c r="HR14" s="9">
        <f>[1]Свод!GZ14</f>
        <v>14</v>
      </c>
      <c r="HS14" s="4">
        <f>[1]Свод!HA14</f>
        <v>0</v>
      </c>
      <c r="HT14" s="4">
        <f>[1]Свод!HB14</f>
        <v>0</v>
      </c>
      <c r="HU14" s="9">
        <f>[1]Свод!HC14</f>
        <v>0</v>
      </c>
      <c r="HV14" s="8" t="s">
        <v>17</v>
      </c>
      <c r="HW14" s="4">
        <f>[1]Свод!HD14</f>
        <v>4</v>
      </c>
      <c r="HX14" s="4">
        <f>[1]Свод!HE14</f>
        <v>3</v>
      </c>
      <c r="HY14" s="9">
        <f>[1]Свод!HF14</f>
        <v>0</v>
      </c>
      <c r="HZ14" s="4">
        <f>[1]Свод!HG14</f>
        <v>17</v>
      </c>
      <c r="IA14" s="4">
        <f>[1]Свод!HH14</f>
        <v>0</v>
      </c>
      <c r="IB14" s="9">
        <f>[1]Свод!HI14</f>
        <v>0</v>
      </c>
      <c r="IC14" s="4">
        <f>[1]Свод!HJ14</f>
        <v>19</v>
      </c>
      <c r="ID14" s="4">
        <f>[1]Свод!HK14</f>
        <v>2</v>
      </c>
      <c r="IE14" s="9">
        <f>[1]Свод!HL14</f>
        <v>10.526315789473685</v>
      </c>
      <c r="IF14" s="8" t="s">
        <v>17</v>
      </c>
      <c r="IG14" s="23">
        <f>[1]Свод!HM14</f>
        <v>53</v>
      </c>
      <c r="IH14" s="23">
        <f>[1]Свод!HN14</f>
        <v>0</v>
      </c>
      <c r="II14" s="24">
        <f>[1]Свод!HO14</f>
        <v>0</v>
      </c>
    </row>
    <row r="15" spans="1:243" x14ac:dyDescent="0.25">
      <c r="A15" s="8" t="s">
        <v>18</v>
      </c>
      <c r="B15" s="4">
        <f>[1]Свод!B15</f>
        <v>0</v>
      </c>
      <c r="C15" s="4">
        <f>[1]Свод!C15</f>
        <v>0</v>
      </c>
      <c r="D15" s="9">
        <f>[1]Свод!D15</f>
        <v>0</v>
      </c>
      <c r="E15" s="4">
        <f>[1]Свод!E15</f>
        <v>0</v>
      </c>
      <c r="F15" s="4">
        <f>[1]Свод!F15</f>
        <v>0</v>
      </c>
      <c r="G15" s="9">
        <f>[1]Свод!G15</f>
        <v>0</v>
      </c>
      <c r="H15" s="4">
        <f>[1]Свод!H15</f>
        <v>0</v>
      </c>
      <c r="I15" s="4">
        <f>[1]Свод!I15</f>
        <v>0</v>
      </c>
      <c r="J15" s="9">
        <f>[1]Свод!J15</f>
        <v>0</v>
      </c>
      <c r="K15" s="4">
        <f>[1]Свод!K15</f>
        <v>0</v>
      </c>
      <c r="L15" s="4">
        <f>[1]Свод!L15</f>
        <v>0</v>
      </c>
      <c r="M15" s="9">
        <f>[1]Свод!M15</f>
        <v>0</v>
      </c>
      <c r="N15" s="8" t="s">
        <v>18</v>
      </c>
      <c r="O15" s="4">
        <f>[1]Свод!N15</f>
        <v>39</v>
      </c>
      <c r="P15" s="4">
        <f>[1]Свод!O15</f>
        <v>10</v>
      </c>
      <c r="Q15" s="9">
        <f>[1]Свод!P15</f>
        <v>0</v>
      </c>
      <c r="R15" s="4">
        <f>[1]Свод!Q15</f>
        <v>22</v>
      </c>
      <c r="S15" s="4">
        <f>[1]Свод!R15</f>
        <v>1</v>
      </c>
      <c r="T15" s="9">
        <f>[1]Свод!S15</f>
        <v>4.5454545454545459</v>
      </c>
      <c r="U15" s="4">
        <f>[1]Свод!T15</f>
        <v>0</v>
      </c>
      <c r="V15" s="4">
        <f>[1]Свод!U15</f>
        <v>0</v>
      </c>
      <c r="W15" s="9">
        <f>[1]Свод!V15</f>
        <v>0</v>
      </c>
      <c r="X15" s="8" t="s">
        <v>18</v>
      </c>
      <c r="Y15" s="4">
        <f>[1]Свод!W15</f>
        <v>6</v>
      </c>
      <c r="Z15" s="4">
        <f>[1]Свод!X15</f>
        <v>0</v>
      </c>
      <c r="AA15" s="9">
        <f>[1]Свод!Y15</f>
        <v>0</v>
      </c>
      <c r="AB15" s="4">
        <f>[1]Свод!Z15</f>
        <v>17</v>
      </c>
      <c r="AC15" s="4">
        <f>[1]Свод!AA15</f>
        <v>0</v>
      </c>
      <c r="AD15" s="9">
        <f>[1]Свод!AB15</f>
        <v>0</v>
      </c>
      <c r="AE15" s="4">
        <f>[1]Свод!AC15</f>
        <v>0</v>
      </c>
      <c r="AF15" s="4">
        <f>[1]Свод!AD15</f>
        <v>0</v>
      </c>
      <c r="AG15" s="9">
        <f>[1]Свод!AE15</f>
        <v>0</v>
      </c>
      <c r="AH15" s="8" t="s">
        <v>18</v>
      </c>
      <c r="AI15" s="4">
        <f>[1]Свод!AF15</f>
        <v>0</v>
      </c>
      <c r="AJ15" s="4">
        <f>[1]Свод!AG15</f>
        <v>0</v>
      </c>
      <c r="AK15" s="9">
        <f>[1]Свод!AH15</f>
        <v>0</v>
      </c>
      <c r="AL15" s="4">
        <f>[1]Свод!AI15</f>
        <v>0</v>
      </c>
      <c r="AM15" s="4">
        <f>[1]Свод!AJ15</f>
        <v>0</v>
      </c>
      <c r="AN15" s="9">
        <f>[1]Свод!AK15</f>
        <v>0</v>
      </c>
      <c r="AO15" s="4">
        <f>[1]Свод!AL15</f>
        <v>0</v>
      </c>
      <c r="AP15" s="4">
        <f>[1]Свод!AM15</f>
        <v>0</v>
      </c>
      <c r="AQ15" s="9">
        <f>[1]Свод!AN15</f>
        <v>0</v>
      </c>
      <c r="AR15" s="8" t="s">
        <v>18</v>
      </c>
      <c r="AS15" s="10">
        <f>[1]Свод!AO15</f>
        <v>0</v>
      </c>
      <c r="AT15" s="10">
        <f>[1]Свод!AP15</f>
        <v>0</v>
      </c>
      <c r="AU15" s="11">
        <f>[1]Свод!AQ15</f>
        <v>0</v>
      </c>
      <c r="AV15" s="10">
        <f>[1]Свод!AR15</f>
        <v>0</v>
      </c>
      <c r="AW15" s="10">
        <f>[1]Свод!AS15</f>
        <v>0</v>
      </c>
      <c r="AX15" s="11">
        <f>[1]Свод!AT15</f>
        <v>0</v>
      </c>
      <c r="AY15" s="10">
        <f>[1]Свод!AU15</f>
        <v>0</v>
      </c>
      <c r="AZ15" s="10">
        <f>[1]Свод!AV15</f>
        <v>0</v>
      </c>
      <c r="BA15" s="11">
        <f>[1]Свод!AW15</f>
        <v>0</v>
      </c>
      <c r="BB15" s="8" t="s">
        <v>18</v>
      </c>
      <c r="BC15" s="10">
        <f>[1]Свод!AX15</f>
        <v>0</v>
      </c>
      <c r="BD15" s="10">
        <f>[1]Свод!AY15</f>
        <v>0</v>
      </c>
      <c r="BE15" s="11">
        <f>[1]Свод!AZ15</f>
        <v>0</v>
      </c>
      <c r="BF15" s="10">
        <f>[1]Свод!BA15</f>
        <v>0</v>
      </c>
      <c r="BG15" s="10">
        <f>[1]Свод!BB15</f>
        <v>0</v>
      </c>
      <c r="BH15" s="11">
        <f>[1]Свод!BC15</f>
        <v>0</v>
      </c>
      <c r="BI15" s="10">
        <f>[1]Свод!BD15</f>
        <v>0</v>
      </c>
      <c r="BJ15" s="10">
        <f>[1]Свод!BE15</f>
        <v>0</v>
      </c>
      <c r="BK15" s="11">
        <f>[1]Свод!BF15</f>
        <v>0</v>
      </c>
      <c r="BL15" s="8" t="s">
        <v>18</v>
      </c>
      <c r="BM15" s="10">
        <v>0</v>
      </c>
      <c r="BN15" s="10">
        <v>0</v>
      </c>
      <c r="BO15" s="11">
        <v>0</v>
      </c>
      <c r="BP15" s="10">
        <f>[1]Свод!BJ15</f>
        <v>0</v>
      </c>
      <c r="BQ15" s="10">
        <f>[1]Свод!BK15</f>
        <v>0</v>
      </c>
      <c r="BR15" s="11">
        <f>[1]Свод!BL15</f>
        <v>0</v>
      </c>
      <c r="BS15" s="10">
        <f>[1]Свод!BM15</f>
        <v>0</v>
      </c>
      <c r="BT15" s="10">
        <f>[1]Свод!BN15</f>
        <v>0</v>
      </c>
      <c r="BU15" s="11">
        <f>[1]Свод!BO15</f>
        <v>0</v>
      </c>
      <c r="BV15" s="8" t="s">
        <v>18</v>
      </c>
      <c r="BW15" s="4">
        <f>[1]Свод!BP15</f>
        <v>0</v>
      </c>
      <c r="BX15" s="4">
        <f>[1]Свод!BQ15</f>
        <v>0</v>
      </c>
      <c r="BY15" s="9">
        <v>0</v>
      </c>
      <c r="BZ15" s="4">
        <f>[1]Свод!BS15</f>
        <v>0</v>
      </c>
      <c r="CA15" s="4">
        <f>[1]Свод!BT15</f>
        <v>0</v>
      </c>
      <c r="CB15" s="9">
        <f>[1]Свод!BU15</f>
        <v>0</v>
      </c>
      <c r="CC15" s="4">
        <f>[1]Свод!BV15</f>
        <v>4</v>
      </c>
      <c r="CD15" s="4">
        <f>[1]Свод!BW15</f>
        <v>0</v>
      </c>
      <c r="CE15" s="9">
        <f>[1]Свод!BX15</f>
        <v>0</v>
      </c>
      <c r="CF15" s="4">
        <f>[1]Свод!BY15</f>
        <v>0</v>
      </c>
      <c r="CG15" s="4">
        <f>[1]Свод!BZ15</f>
        <v>0</v>
      </c>
      <c r="CH15" s="9">
        <f>[1]Свод!CA15</f>
        <v>0</v>
      </c>
      <c r="CI15" s="8" t="s">
        <v>18</v>
      </c>
      <c r="CJ15" s="4">
        <f>[1]Свод!CB15</f>
        <v>0</v>
      </c>
      <c r="CK15" s="4">
        <f>[1]Свод!CC15</f>
        <v>0</v>
      </c>
      <c r="CL15" s="9">
        <f>[1]Свод!CD15</f>
        <v>0</v>
      </c>
      <c r="CM15" s="4">
        <f>[1]Свод!CE15</f>
        <v>0</v>
      </c>
      <c r="CN15" s="4">
        <f>[1]Свод!CF15</f>
        <v>0</v>
      </c>
      <c r="CO15" s="9">
        <f>[1]Свод!CG15</f>
        <v>0</v>
      </c>
      <c r="CP15" s="4">
        <f>[1]Свод!CH15</f>
        <v>0</v>
      </c>
      <c r="CQ15" s="4">
        <f>[1]Свод!CI15</f>
        <v>0</v>
      </c>
      <c r="CR15" s="9">
        <v>0</v>
      </c>
      <c r="CS15" s="4">
        <f>[1]Свод!CK15</f>
        <v>0</v>
      </c>
      <c r="CT15" s="4">
        <f>[1]Свод!CL15</f>
        <v>0</v>
      </c>
      <c r="CU15" s="9">
        <f>[1]Свод!CM15</f>
        <v>0</v>
      </c>
      <c r="CV15" s="8" t="s">
        <v>18</v>
      </c>
      <c r="CW15" s="4">
        <f>[1]Свод!CN15</f>
        <v>0</v>
      </c>
      <c r="CX15" s="4">
        <f>[1]Свод!CO15</f>
        <v>0</v>
      </c>
      <c r="CY15" s="9">
        <f>[1]Свод!CP15</f>
        <v>0</v>
      </c>
      <c r="CZ15" s="4">
        <f>[1]Свод!CQ15</f>
        <v>0</v>
      </c>
      <c r="DA15" s="4">
        <f>[1]Свод!CR15</f>
        <v>0</v>
      </c>
      <c r="DB15" s="9">
        <f>[1]Свод!CS15</f>
        <v>0</v>
      </c>
      <c r="DC15" s="4">
        <f>[1]Свод!CT15</f>
        <v>0</v>
      </c>
      <c r="DD15" s="4">
        <f>[1]Свод!CU15</f>
        <v>0</v>
      </c>
      <c r="DE15" s="9">
        <f>[1]Свод!CV15</f>
        <v>0</v>
      </c>
      <c r="DF15" s="4">
        <f>[1]Свод!CW15</f>
        <v>0</v>
      </c>
      <c r="DG15" s="4">
        <f>[1]Свод!CX15</f>
        <v>0</v>
      </c>
      <c r="DH15" s="9">
        <f>[1]Свод!CY15</f>
        <v>0</v>
      </c>
      <c r="DI15" s="8" t="s">
        <v>18</v>
      </c>
      <c r="DJ15" s="4">
        <f>[1]Свод!CZ15</f>
        <v>0</v>
      </c>
      <c r="DK15" s="4">
        <f>[1]Свод!DA15</f>
        <v>0</v>
      </c>
      <c r="DL15" s="9">
        <f>[1]Свод!DB15</f>
        <v>0</v>
      </c>
      <c r="DM15" s="4">
        <f>[1]Свод!DC15</f>
        <v>0</v>
      </c>
      <c r="DN15" s="4">
        <f>[1]Свод!DD15</f>
        <v>0</v>
      </c>
      <c r="DO15" s="9">
        <f>[1]Свод!DE15</f>
        <v>0</v>
      </c>
      <c r="DP15" s="4">
        <f>[1]Свод!DF15</f>
        <v>0</v>
      </c>
      <c r="DQ15" s="4">
        <f>[1]Свод!DG15</f>
        <v>0</v>
      </c>
      <c r="DR15" s="9">
        <f>[1]Свод!DH15</f>
        <v>0</v>
      </c>
      <c r="DS15" s="4">
        <f>[1]Свод!DI15</f>
        <v>0</v>
      </c>
      <c r="DT15" s="4">
        <f>[1]Свод!DJ15</f>
        <v>0</v>
      </c>
      <c r="DU15" s="9">
        <f>[1]Свод!DK15</f>
        <v>0</v>
      </c>
      <c r="DV15" s="8" t="s">
        <v>18</v>
      </c>
      <c r="DW15" s="4">
        <f>[1]Свод!DL15</f>
        <v>0</v>
      </c>
      <c r="DX15" s="4">
        <f>[1]Свод!DM15</f>
        <v>0</v>
      </c>
      <c r="DY15" s="9">
        <f>[1]Свод!DN15</f>
        <v>0</v>
      </c>
      <c r="DZ15" s="4">
        <f>[1]Свод!DO15</f>
        <v>0</v>
      </c>
      <c r="EA15" s="4">
        <f>[1]Свод!DP15</f>
        <v>0</v>
      </c>
      <c r="EB15" s="9">
        <f>[1]Свод!DQ15</f>
        <v>0</v>
      </c>
      <c r="EC15" s="4">
        <f>[1]Свод!DR15</f>
        <v>0</v>
      </c>
      <c r="ED15" s="4">
        <f>[1]Свод!DS15</f>
        <v>0</v>
      </c>
      <c r="EE15" s="9">
        <f>[1]Свод!DT15</f>
        <v>0</v>
      </c>
      <c r="EF15" s="4">
        <f>[1]Свод!DU15</f>
        <v>0</v>
      </c>
      <c r="EG15" s="4">
        <f>[1]Свод!DV15</f>
        <v>0</v>
      </c>
      <c r="EH15" s="9">
        <f>[1]Свод!DW15</f>
        <v>0</v>
      </c>
      <c r="EI15" s="8" t="s">
        <v>18</v>
      </c>
      <c r="EJ15" s="4">
        <f>[1]Свод!DX15</f>
        <v>0</v>
      </c>
      <c r="EK15" s="4">
        <f>[1]Свод!DY15</f>
        <v>0</v>
      </c>
      <c r="EL15" s="9">
        <f>[1]Свод!DZ15</f>
        <v>0</v>
      </c>
      <c r="EM15" s="4">
        <f>[1]Свод!EA15</f>
        <v>0</v>
      </c>
      <c r="EN15" s="4">
        <f>[1]Свод!EB15</f>
        <v>0</v>
      </c>
      <c r="EO15" s="9">
        <f>[1]Свод!EC15</f>
        <v>0</v>
      </c>
      <c r="EP15" s="4">
        <f>[1]Свод!ED15</f>
        <v>0</v>
      </c>
      <c r="EQ15" s="4">
        <f>[1]Свод!EE15</f>
        <v>0</v>
      </c>
      <c r="ER15" s="9">
        <f>[1]Свод!EF15</f>
        <v>0</v>
      </c>
      <c r="ES15" s="4">
        <f>[1]Свод!EG15</f>
        <v>0</v>
      </c>
      <c r="ET15" s="4">
        <f>[1]Свод!EH15</f>
        <v>0</v>
      </c>
      <c r="EU15" s="9">
        <f>[1]Свод!EI15</f>
        <v>0</v>
      </c>
      <c r="EV15" s="8" t="s">
        <v>18</v>
      </c>
      <c r="EW15" s="4">
        <f>[1]Свод!EJ15</f>
        <v>0</v>
      </c>
      <c r="EX15" s="4">
        <f>[1]Свод!EK15</f>
        <v>0</v>
      </c>
      <c r="EY15" s="9">
        <v>0</v>
      </c>
      <c r="EZ15" s="4">
        <f>[1]Свод!EM15</f>
        <v>0</v>
      </c>
      <c r="FA15" s="4">
        <f>[1]Свод!EN15</f>
        <v>0</v>
      </c>
      <c r="FB15" s="9">
        <f>[1]Свод!EO15</f>
        <v>0</v>
      </c>
      <c r="FC15" s="4">
        <f>[1]Свод!EP15</f>
        <v>0</v>
      </c>
      <c r="FD15" s="4">
        <f>[1]Свод!EQ15</f>
        <v>0</v>
      </c>
      <c r="FE15" s="9">
        <f>[1]Свод!ER15</f>
        <v>0</v>
      </c>
      <c r="FF15" s="4">
        <f>[1]Свод!ES15</f>
        <v>0</v>
      </c>
      <c r="FG15" s="4">
        <f>[1]Свод!ET15</f>
        <v>0</v>
      </c>
      <c r="FH15" s="9">
        <f>[1]Свод!EU15</f>
        <v>0</v>
      </c>
      <c r="FI15" s="8" t="s">
        <v>18</v>
      </c>
      <c r="FJ15" s="4">
        <f>[1]Свод!EV15</f>
        <v>0</v>
      </c>
      <c r="FK15" s="4">
        <f>[1]Свод!EW15</f>
        <v>0</v>
      </c>
      <c r="FL15" s="9">
        <f>[1]Свод!EX15</f>
        <v>0</v>
      </c>
      <c r="FM15" s="4">
        <f>[1]Свод!EY15</f>
        <v>0</v>
      </c>
      <c r="FN15" s="4">
        <f>[1]Свод!EZ15</f>
        <v>0</v>
      </c>
      <c r="FO15" s="9">
        <f>[1]Свод!FA15</f>
        <v>0</v>
      </c>
      <c r="FP15" s="4">
        <f>[1]Свод!FB15</f>
        <v>0</v>
      </c>
      <c r="FQ15" s="4">
        <f>[1]Свод!FC15</f>
        <v>0</v>
      </c>
      <c r="FR15" s="9">
        <f>[1]Свод!FD15</f>
        <v>0</v>
      </c>
      <c r="FS15" s="4">
        <f>[1]Свод!FE15</f>
        <v>0</v>
      </c>
      <c r="FT15" s="4">
        <f>[1]Свод!FF15</f>
        <v>0</v>
      </c>
      <c r="FU15" s="9">
        <f>[1]Свод!FG15</f>
        <v>0</v>
      </c>
      <c r="FV15" s="8" t="s">
        <v>18</v>
      </c>
      <c r="FW15" s="4">
        <f>[1]Свод!FH15</f>
        <v>0</v>
      </c>
      <c r="FX15" s="4">
        <f>[1]Свод!FI15</f>
        <v>0</v>
      </c>
      <c r="FY15" s="9">
        <f>[1]Свод!FJ15</f>
        <v>0</v>
      </c>
      <c r="FZ15" s="4">
        <f>[1]Свод!FK15</f>
        <v>0</v>
      </c>
      <c r="GA15" s="4">
        <f>[1]Свод!FL15</f>
        <v>0</v>
      </c>
      <c r="GB15" s="9">
        <f>[1]Свод!FM15</f>
        <v>0</v>
      </c>
      <c r="GC15" s="4">
        <f>[1]Свод!FN15</f>
        <v>0</v>
      </c>
      <c r="GD15" s="4">
        <f>[1]Свод!FO15</f>
        <v>0</v>
      </c>
      <c r="GE15" s="9">
        <f>[1]Свод!FP15</f>
        <v>0</v>
      </c>
      <c r="GF15" s="4">
        <f>[1]Свод!FQ15</f>
        <v>0</v>
      </c>
      <c r="GG15" s="4">
        <f>[1]Свод!FR15</f>
        <v>0</v>
      </c>
      <c r="GH15" s="9">
        <f>[1]Свод!FS15</f>
        <v>0</v>
      </c>
      <c r="GI15" s="8" t="s">
        <v>18</v>
      </c>
      <c r="GJ15" s="4">
        <f>[1]Свод!FT15</f>
        <v>0</v>
      </c>
      <c r="GK15" s="4">
        <f>[1]Свод!FU15</f>
        <v>0</v>
      </c>
      <c r="GL15" s="9">
        <f>[1]Свод!FV15</f>
        <v>0</v>
      </c>
      <c r="GM15" s="4">
        <f>[1]Свод!FW15</f>
        <v>0</v>
      </c>
      <c r="GN15" s="4">
        <f>[1]Свод!FX15</f>
        <v>0</v>
      </c>
      <c r="GO15" s="9">
        <f>[1]Свод!FY15</f>
        <v>0</v>
      </c>
      <c r="GP15" s="4">
        <f>[1]Свод!FZ15</f>
        <v>0</v>
      </c>
      <c r="GQ15" s="4">
        <f>[1]Свод!GA15</f>
        <v>0</v>
      </c>
      <c r="GR15" s="9">
        <f>[1]Свод!GB15</f>
        <v>0</v>
      </c>
      <c r="GS15" s="4">
        <f>[1]Свод!GC15</f>
        <v>0</v>
      </c>
      <c r="GT15" s="4">
        <f>[1]Свод!GD15</f>
        <v>0</v>
      </c>
      <c r="GU15" s="9">
        <f>[1]Свод!GE15</f>
        <v>0</v>
      </c>
      <c r="GV15" s="8" t="s">
        <v>18</v>
      </c>
      <c r="GW15" s="4">
        <f>[1]Свод!GF15</f>
        <v>0</v>
      </c>
      <c r="GX15" s="4">
        <f>[1]Свод!GG15</f>
        <v>0</v>
      </c>
      <c r="GY15" s="9">
        <f>[1]Свод!GH15</f>
        <v>0</v>
      </c>
      <c r="GZ15" s="4">
        <f>[1]Свод!GI15</f>
        <v>0</v>
      </c>
      <c r="HA15" s="4">
        <f>[1]Свод!GJ15</f>
        <v>0</v>
      </c>
      <c r="HB15" s="9">
        <f>[1]Свод!GK15</f>
        <v>0</v>
      </c>
      <c r="HC15" s="4">
        <f>[1]Свод!GL15</f>
        <v>0</v>
      </c>
      <c r="HD15" s="4">
        <f>[1]Свод!GM15</f>
        <v>0</v>
      </c>
      <c r="HE15" s="9">
        <f>[1]Свод!GN15</f>
        <v>0</v>
      </c>
      <c r="HF15" s="4">
        <f>[1]Свод!GO15</f>
        <v>0</v>
      </c>
      <c r="HG15" s="4">
        <f>[1]Свод!GP15</f>
        <v>0</v>
      </c>
      <c r="HH15" s="9">
        <f>[1]Свод!GQ15</f>
        <v>0</v>
      </c>
      <c r="HI15" s="8" t="s">
        <v>18</v>
      </c>
      <c r="HJ15" s="4">
        <f>[1]Свод!GR15</f>
        <v>0</v>
      </c>
      <c r="HK15" s="4">
        <f>[1]Свод!GS15</f>
        <v>0</v>
      </c>
      <c r="HL15" s="9">
        <f>[1]Свод!GT15</f>
        <v>0</v>
      </c>
      <c r="HM15" s="4">
        <f>[1]Свод!GU15</f>
        <v>0</v>
      </c>
      <c r="HN15" s="4">
        <f>[1]Свод!GV15</f>
        <v>0</v>
      </c>
      <c r="HO15" s="9">
        <f>[1]Свод!GW15</f>
        <v>0</v>
      </c>
      <c r="HP15" s="4">
        <f>[1]Свод!GX15</f>
        <v>4</v>
      </c>
      <c r="HQ15" s="4">
        <f>[1]Свод!GY15</f>
        <v>0</v>
      </c>
      <c r="HR15" s="9">
        <f>[1]Свод!GZ15</f>
        <v>0</v>
      </c>
      <c r="HS15" s="4">
        <f>[1]Свод!HA15</f>
        <v>0</v>
      </c>
      <c r="HT15" s="4">
        <f>[1]Свод!HB15</f>
        <v>0</v>
      </c>
      <c r="HU15" s="9">
        <f>[1]Свод!HC15</f>
        <v>0</v>
      </c>
      <c r="HV15" s="8" t="s">
        <v>18</v>
      </c>
      <c r="HW15" s="4">
        <f>[1]Свод!HD15</f>
        <v>0</v>
      </c>
      <c r="HX15" s="4">
        <f>[1]Свод!HE15</f>
        <v>0</v>
      </c>
      <c r="HY15" s="9">
        <f>[1]Свод!HF15</f>
        <v>0</v>
      </c>
      <c r="HZ15" s="4">
        <f>[1]Свод!HG15</f>
        <v>1</v>
      </c>
      <c r="IA15" s="4">
        <f>[1]Свод!HH15</f>
        <v>0</v>
      </c>
      <c r="IB15" s="9">
        <f>[1]Свод!HI15</f>
        <v>0</v>
      </c>
      <c r="IC15" s="4">
        <f>[1]Свод!HJ15</f>
        <v>1</v>
      </c>
      <c r="ID15" s="4">
        <f>[1]Свод!HK15</f>
        <v>0</v>
      </c>
      <c r="IE15" s="9">
        <f>[1]Свод!HL15</f>
        <v>0</v>
      </c>
      <c r="IF15" s="8" t="s">
        <v>18</v>
      </c>
      <c r="IG15" s="23">
        <f>[1]Свод!HM15</f>
        <v>50</v>
      </c>
      <c r="IH15" s="23">
        <f>[1]Свод!HN15</f>
        <v>6</v>
      </c>
      <c r="II15" s="24">
        <f>[1]Свод!HO15</f>
        <v>12</v>
      </c>
    </row>
    <row r="16" spans="1:243" x14ac:dyDescent="0.25">
      <c r="A16" s="8" t="s">
        <v>19</v>
      </c>
      <c r="B16" s="4">
        <f>[1]Свод!B16</f>
        <v>0</v>
      </c>
      <c r="C16" s="4">
        <f>[1]Свод!C16</f>
        <v>0</v>
      </c>
      <c r="D16" s="9">
        <f>[1]Свод!D16</f>
        <v>0</v>
      </c>
      <c r="E16" s="4">
        <f>[1]Свод!E16</f>
        <v>0</v>
      </c>
      <c r="F16" s="4">
        <f>[1]Свод!F16</f>
        <v>0</v>
      </c>
      <c r="G16" s="9">
        <f>[1]Свод!G16</f>
        <v>0</v>
      </c>
      <c r="H16" s="4">
        <f>[1]Свод!H16</f>
        <v>0</v>
      </c>
      <c r="I16" s="4">
        <f>[1]Свод!I16</f>
        <v>0</v>
      </c>
      <c r="J16" s="9">
        <f>[1]Свод!J16</f>
        <v>0</v>
      </c>
      <c r="K16" s="4">
        <f>[1]Свод!K16</f>
        <v>0</v>
      </c>
      <c r="L16" s="4">
        <f>[1]Свод!L16</f>
        <v>0</v>
      </c>
      <c r="M16" s="9">
        <f>[1]Свод!M16</f>
        <v>0</v>
      </c>
      <c r="N16" s="8" t="s">
        <v>19</v>
      </c>
      <c r="O16" s="4">
        <f>[1]Свод!N16</f>
        <v>6</v>
      </c>
      <c r="P16" s="4">
        <f>[1]Свод!O16</f>
        <v>3</v>
      </c>
      <c r="Q16" s="9">
        <f>[1]Свод!P16</f>
        <v>50</v>
      </c>
      <c r="R16" s="4">
        <f>[1]Свод!Q16</f>
        <v>6</v>
      </c>
      <c r="S16" s="4">
        <f>[1]Свод!R16</f>
        <v>0</v>
      </c>
      <c r="T16" s="9">
        <f>[1]Свод!S16</f>
        <v>0</v>
      </c>
      <c r="U16" s="4">
        <f>[1]Свод!T16</f>
        <v>0</v>
      </c>
      <c r="V16" s="4">
        <f>[1]Свод!U16</f>
        <v>0</v>
      </c>
      <c r="W16" s="9">
        <f>[1]Свод!V16</f>
        <v>0</v>
      </c>
      <c r="X16" s="8" t="s">
        <v>19</v>
      </c>
      <c r="Y16" s="4">
        <f>[1]Свод!W16</f>
        <v>13</v>
      </c>
      <c r="Z16" s="4">
        <f>[1]Свод!X16</f>
        <v>8</v>
      </c>
      <c r="AA16" s="9">
        <f>[1]Свод!Y16</f>
        <v>61.53846153846154</v>
      </c>
      <c r="AB16" s="4">
        <f>[1]Свод!Z16</f>
        <v>22</v>
      </c>
      <c r="AC16" s="4">
        <f>[1]Свод!AA16</f>
        <v>1</v>
      </c>
      <c r="AD16" s="9">
        <f>[1]Свод!AB16</f>
        <v>4.5454545454545459</v>
      </c>
      <c r="AE16" s="4">
        <f>[1]Свод!AC16</f>
        <v>0</v>
      </c>
      <c r="AF16" s="4">
        <f>[1]Свод!AD16</f>
        <v>0</v>
      </c>
      <c r="AG16" s="9">
        <f>[1]Свод!AE16</f>
        <v>0</v>
      </c>
      <c r="AH16" s="8" t="s">
        <v>19</v>
      </c>
      <c r="AI16" s="4">
        <f>[1]Свод!AF16</f>
        <v>0</v>
      </c>
      <c r="AJ16" s="4">
        <f>[1]Свод!AG16</f>
        <v>0</v>
      </c>
      <c r="AK16" s="9">
        <f>[1]Свод!AH16</f>
        <v>0</v>
      </c>
      <c r="AL16" s="4">
        <f>[1]Свод!AI16</f>
        <v>0</v>
      </c>
      <c r="AM16" s="4">
        <f>[1]Свод!AJ16</f>
        <v>0</v>
      </c>
      <c r="AN16" s="9">
        <f>[1]Свод!AK16</f>
        <v>0</v>
      </c>
      <c r="AO16" s="4">
        <f>[1]Свод!AL16</f>
        <v>0</v>
      </c>
      <c r="AP16" s="4">
        <f>[1]Свод!AM16</f>
        <v>0</v>
      </c>
      <c r="AQ16" s="9">
        <f>[1]Свод!AN16</f>
        <v>0</v>
      </c>
      <c r="AR16" s="8" t="s">
        <v>19</v>
      </c>
      <c r="AS16" s="10">
        <f>[1]Свод!AO16</f>
        <v>0</v>
      </c>
      <c r="AT16" s="10">
        <f>[1]Свод!AP16</f>
        <v>0</v>
      </c>
      <c r="AU16" s="11">
        <f>[1]Свод!AQ16</f>
        <v>0</v>
      </c>
      <c r="AV16" s="10">
        <f>[1]Свод!AR16</f>
        <v>0</v>
      </c>
      <c r="AW16" s="10">
        <f>[1]Свод!AS16</f>
        <v>0</v>
      </c>
      <c r="AX16" s="11">
        <f>[1]Свод!AT16</f>
        <v>0</v>
      </c>
      <c r="AY16" s="10">
        <f>[1]Свод!AU16</f>
        <v>0</v>
      </c>
      <c r="AZ16" s="10">
        <f>[1]Свод!AV16</f>
        <v>0</v>
      </c>
      <c r="BA16" s="11">
        <f>[1]Свод!AW16</f>
        <v>0</v>
      </c>
      <c r="BB16" s="8" t="s">
        <v>19</v>
      </c>
      <c r="BC16" s="10">
        <f>[1]Свод!AX16</f>
        <v>4</v>
      </c>
      <c r="BD16" s="10">
        <f>[1]Свод!AY16</f>
        <v>2</v>
      </c>
      <c r="BE16" s="11">
        <f>[1]Свод!AZ16</f>
        <v>50</v>
      </c>
      <c r="BF16" s="10">
        <f>[1]Свод!BA16</f>
        <v>2</v>
      </c>
      <c r="BG16" s="10">
        <f>[1]Свод!BB16</f>
        <v>0</v>
      </c>
      <c r="BH16" s="11">
        <f>[1]Свод!BC16</f>
        <v>0</v>
      </c>
      <c r="BI16" s="10">
        <f>[1]Свод!BD16</f>
        <v>2</v>
      </c>
      <c r="BJ16" s="10">
        <f>[1]Свод!BE16</f>
        <v>0</v>
      </c>
      <c r="BK16" s="11">
        <f>[1]Свод!BF16</f>
        <v>0</v>
      </c>
      <c r="BL16" s="8" t="s">
        <v>19</v>
      </c>
      <c r="BM16" s="10">
        <f>[1]Свод!BG16</f>
        <v>0</v>
      </c>
      <c r="BN16" s="10">
        <f>[1]Свод!BH16</f>
        <v>0</v>
      </c>
      <c r="BO16" s="11">
        <f>[1]Свод!BI16</f>
        <v>0</v>
      </c>
      <c r="BP16" s="10">
        <f>[1]Свод!BJ16</f>
        <v>0</v>
      </c>
      <c r="BQ16" s="10">
        <f>[1]Свод!BK16</f>
        <v>0</v>
      </c>
      <c r="BR16" s="11">
        <f>[1]Свод!BL16</f>
        <v>0</v>
      </c>
      <c r="BS16" s="10">
        <f>[1]Свод!BM16</f>
        <v>0</v>
      </c>
      <c r="BT16" s="10">
        <f>[1]Свод!BN16</f>
        <v>0</v>
      </c>
      <c r="BU16" s="11">
        <f>[1]Свод!BO16</f>
        <v>0</v>
      </c>
      <c r="BV16" s="8" t="s">
        <v>19</v>
      </c>
      <c r="BW16" s="4">
        <f>[1]Свод!BP16</f>
        <v>10</v>
      </c>
      <c r="BX16" s="4">
        <f>[1]Свод!BQ16</f>
        <v>0</v>
      </c>
      <c r="BY16" s="9">
        <f>[1]Свод!BR16</f>
        <v>0</v>
      </c>
      <c r="BZ16" s="4">
        <f>[1]Свод!BS16</f>
        <v>0</v>
      </c>
      <c r="CA16" s="4">
        <f>[1]Свод!BT16</f>
        <v>0</v>
      </c>
      <c r="CB16" s="9">
        <f>[1]Свод!BU16</f>
        <v>0</v>
      </c>
      <c r="CC16" s="4">
        <f>[1]Свод!BV16</f>
        <v>26</v>
      </c>
      <c r="CD16" s="4">
        <f>[1]Свод!BW16</f>
        <v>0</v>
      </c>
      <c r="CE16" s="9">
        <f>[1]Свод!BX16</f>
        <v>0</v>
      </c>
      <c r="CF16" s="4">
        <f>[1]Свод!BY16</f>
        <v>6</v>
      </c>
      <c r="CG16" s="4">
        <f>[1]Свод!BZ16</f>
        <v>0</v>
      </c>
      <c r="CH16" s="9">
        <f>[1]Свод!CA16</f>
        <v>0</v>
      </c>
      <c r="CI16" s="8" t="s">
        <v>19</v>
      </c>
      <c r="CJ16" s="4">
        <f>[1]Свод!CB16</f>
        <v>0</v>
      </c>
      <c r="CK16" s="4">
        <f>[1]Свод!CC16</f>
        <v>0</v>
      </c>
      <c r="CL16" s="9">
        <f>[1]Свод!CD16</f>
        <v>0</v>
      </c>
      <c r="CM16" s="4">
        <f>[1]Свод!CE16</f>
        <v>0</v>
      </c>
      <c r="CN16" s="4">
        <f>[1]Свод!CF16</f>
        <v>0</v>
      </c>
      <c r="CO16" s="9">
        <f>[1]Свод!CG16</f>
        <v>0</v>
      </c>
      <c r="CP16" s="4">
        <f>[1]Свод!CH16</f>
        <v>0</v>
      </c>
      <c r="CQ16" s="4">
        <f>[1]Свод!CI16</f>
        <v>0</v>
      </c>
      <c r="CR16" s="9">
        <v>0</v>
      </c>
      <c r="CS16" s="4">
        <f>[1]Свод!CK16</f>
        <v>0</v>
      </c>
      <c r="CT16" s="4">
        <f>[1]Свод!CL16</f>
        <v>0</v>
      </c>
      <c r="CU16" s="9">
        <f>[1]Свод!CM16</f>
        <v>0</v>
      </c>
      <c r="CV16" s="8" t="s">
        <v>19</v>
      </c>
      <c r="CW16" s="4">
        <f>[1]Свод!CN16</f>
        <v>0</v>
      </c>
      <c r="CX16" s="4">
        <f>[1]Свод!CO16</f>
        <v>0</v>
      </c>
      <c r="CY16" s="9">
        <f>[1]Свод!CP16</f>
        <v>0</v>
      </c>
      <c r="CZ16" s="4">
        <f>[1]Свод!CQ16</f>
        <v>0</v>
      </c>
      <c r="DA16" s="4">
        <f>[1]Свод!CR16</f>
        <v>0</v>
      </c>
      <c r="DB16" s="9">
        <f>[1]Свод!CS16</f>
        <v>0</v>
      </c>
      <c r="DC16" s="4">
        <f>[1]Свод!CT16</f>
        <v>1</v>
      </c>
      <c r="DD16" s="4">
        <f>[1]Свод!CU16</f>
        <v>0</v>
      </c>
      <c r="DE16" s="9">
        <f>[1]Свод!CV16</f>
        <v>0</v>
      </c>
      <c r="DF16" s="4">
        <f>[1]Свод!CW16</f>
        <v>0</v>
      </c>
      <c r="DG16" s="4">
        <f>[1]Свод!CX16</f>
        <v>0</v>
      </c>
      <c r="DH16" s="9">
        <f>[1]Свод!CY16</f>
        <v>0</v>
      </c>
      <c r="DI16" s="8" t="s">
        <v>19</v>
      </c>
      <c r="DJ16" s="4">
        <f>[1]Свод!CZ16</f>
        <v>0</v>
      </c>
      <c r="DK16" s="4">
        <f>[1]Свод!DA16</f>
        <v>0</v>
      </c>
      <c r="DL16" s="9">
        <f>[1]Свод!DB16</f>
        <v>0</v>
      </c>
      <c r="DM16" s="4">
        <f>[1]Свод!DC16</f>
        <v>0</v>
      </c>
      <c r="DN16" s="4">
        <f>[1]Свод!DD16</f>
        <v>0</v>
      </c>
      <c r="DO16" s="9">
        <f>[1]Свод!DE16</f>
        <v>0</v>
      </c>
      <c r="DP16" s="4">
        <f>[1]Свод!DF16</f>
        <v>0</v>
      </c>
      <c r="DQ16" s="4">
        <f>[1]Свод!DG16</f>
        <v>0</v>
      </c>
      <c r="DR16" s="9">
        <f>[1]Свод!DH16</f>
        <v>0</v>
      </c>
      <c r="DS16" s="4">
        <f>[1]Свод!DI16</f>
        <v>0</v>
      </c>
      <c r="DT16" s="4">
        <f>[1]Свод!DJ16</f>
        <v>0</v>
      </c>
      <c r="DU16" s="9">
        <f>[1]Свод!DK16</f>
        <v>0</v>
      </c>
      <c r="DV16" s="8" t="s">
        <v>19</v>
      </c>
      <c r="DW16" s="4">
        <f>[1]Свод!DL16</f>
        <v>0</v>
      </c>
      <c r="DX16" s="4">
        <f>[1]Свод!DM16</f>
        <v>0</v>
      </c>
      <c r="DY16" s="9">
        <f>[1]Свод!DN16</f>
        <v>0</v>
      </c>
      <c r="DZ16" s="4">
        <f>[1]Свод!DO16</f>
        <v>0</v>
      </c>
      <c r="EA16" s="4">
        <f>[1]Свод!DP16</f>
        <v>0</v>
      </c>
      <c r="EB16" s="9">
        <f>[1]Свод!DQ16</f>
        <v>0</v>
      </c>
      <c r="EC16" s="4">
        <f>[1]Свод!DR16</f>
        <v>0</v>
      </c>
      <c r="ED16" s="4">
        <f>[1]Свод!DS16</f>
        <v>0</v>
      </c>
      <c r="EE16" s="9">
        <v>0</v>
      </c>
      <c r="EF16" s="4">
        <f>[1]Свод!DU16</f>
        <v>0</v>
      </c>
      <c r="EG16" s="4">
        <f>[1]Свод!DV16</f>
        <v>0</v>
      </c>
      <c r="EH16" s="9">
        <f>[1]Свод!DW16</f>
        <v>0</v>
      </c>
      <c r="EI16" s="8" t="s">
        <v>19</v>
      </c>
      <c r="EJ16" s="4">
        <f>[1]Свод!DX16</f>
        <v>0</v>
      </c>
      <c r="EK16" s="4">
        <f>[1]Свод!DY16</f>
        <v>0</v>
      </c>
      <c r="EL16" s="9">
        <f>[1]Свод!DZ16</f>
        <v>0</v>
      </c>
      <c r="EM16" s="4">
        <f>[1]Свод!EA16</f>
        <v>0</v>
      </c>
      <c r="EN16" s="4">
        <f>[1]Свод!EB16</f>
        <v>0</v>
      </c>
      <c r="EO16" s="9">
        <f>[1]Свод!EC16</f>
        <v>0</v>
      </c>
      <c r="EP16" s="4">
        <f>[1]Свод!ED16</f>
        <v>0</v>
      </c>
      <c r="EQ16" s="4">
        <f>[1]Свод!EE16</f>
        <v>0</v>
      </c>
      <c r="ER16" s="9">
        <f>[1]Свод!EF16</f>
        <v>0</v>
      </c>
      <c r="ES16" s="4">
        <f>[1]Свод!EG16</f>
        <v>0</v>
      </c>
      <c r="ET16" s="4">
        <f>[1]Свод!EH16</f>
        <v>0</v>
      </c>
      <c r="EU16" s="9">
        <f>[1]Свод!EI16</f>
        <v>0</v>
      </c>
      <c r="EV16" s="8" t="s">
        <v>19</v>
      </c>
      <c r="EW16" s="4">
        <f>[1]Свод!EJ16</f>
        <v>7</v>
      </c>
      <c r="EX16" s="4">
        <f>[1]Свод!EK16</f>
        <v>0</v>
      </c>
      <c r="EY16" s="9">
        <f>[1]Свод!EL16</f>
        <v>0</v>
      </c>
      <c r="EZ16" s="4">
        <f>[1]Свод!EM16</f>
        <v>0</v>
      </c>
      <c r="FA16" s="4">
        <f>[1]Свод!EN16</f>
        <v>0</v>
      </c>
      <c r="FB16" s="9">
        <f>[1]Свод!EO16</f>
        <v>0</v>
      </c>
      <c r="FC16" s="4">
        <f>[1]Свод!EP16</f>
        <v>0</v>
      </c>
      <c r="FD16" s="4">
        <f>[1]Свод!EQ16</f>
        <v>0</v>
      </c>
      <c r="FE16" s="9">
        <f>[1]Свод!ER16</f>
        <v>0</v>
      </c>
      <c r="FF16" s="4">
        <f>[1]Свод!ES16</f>
        <v>6</v>
      </c>
      <c r="FG16" s="4">
        <f>[1]Свод!ET16</f>
        <v>0</v>
      </c>
      <c r="FH16" s="9">
        <f>[1]Свод!EU16</f>
        <v>0</v>
      </c>
      <c r="FI16" s="8" t="s">
        <v>19</v>
      </c>
      <c r="FJ16" s="4">
        <f>[1]Свод!EV16</f>
        <v>0</v>
      </c>
      <c r="FK16" s="4">
        <f>[1]Свод!EW16</f>
        <v>0</v>
      </c>
      <c r="FL16" s="9">
        <f>[1]Свод!EX16</f>
        <v>0</v>
      </c>
      <c r="FM16" s="4">
        <f>[1]Свод!EY16</f>
        <v>0</v>
      </c>
      <c r="FN16" s="4">
        <f>[1]Свод!EZ16</f>
        <v>0</v>
      </c>
      <c r="FO16" s="9">
        <f>[1]Свод!FA16</f>
        <v>0</v>
      </c>
      <c r="FP16" s="4">
        <f>[1]Свод!FB16</f>
        <v>0</v>
      </c>
      <c r="FQ16" s="4">
        <f>[1]Свод!FC16</f>
        <v>0</v>
      </c>
      <c r="FR16" s="9">
        <f>[1]Свод!FD16</f>
        <v>0</v>
      </c>
      <c r="FS16" s="4">
        <f>[1]Свод!FE16</f>
        <v>0</v>
      </c>
      <c r="FT16" s="4">
        <f>[1]Свод!FF16</f>
        <v>0</v>
      </c>
      <c r="FU16" s="9">
        <f>[1]Свод!FG16</f>
        <v>0</v>
      </c>
      <c r="FV16" s="8" t="s">
        <v>19</v>
      </c>
      <c r="FW16" s="4">
        <f>[1]Свод!FH16</f>
        <v>0</v>
      </c>
      <c r="FX16" s="4">
        <f>[1]Свод!FI16</f>
        <v>0</v>
      </c>
      <c r="FY16" s="9">
        <f>[1]Свод!FJ16</f>
        <v>0</v>
      </c>
      <c r="FZ16" s="4">
        <f>[1]Свод!FK16</f>
        <v>0</v>
      </c>
      <c r="GA16" s="4">
        <f>[1]Свод!FL16</f>
        <v>0</v>
      </c>
      <c r="GB16" s="9">
        <f>[1]Свод!FM16</f>
        <v>0</v>
      </c>
      <c r="GC16" s="4">
        <f>[1]Свод!FN16</f>
        <v>0</v>
      </c>
      <c r="GD16" s="4">
        <f>[1]Свод!FO16</f>
        <v>0</v>
      </c>
      <c r="GE16" s="9">
        <f>[1]Свод!FP16</f>
        <v>0</v>
      </c>
      <c r="GF16" s="4">
        <f>[1]Свод!FQ16</f>
        <v>0</v>
      </c>
      <c r="GG16" s="4">
        <f>[1]Свод!FR16</f>
        <v>0</v>
      </c>
      <c r="GH16" s="9">
        <f>[1]Свод!FS16</f>
        <v>0</v>
      </c>
      <c r="GI16" s="8" t="s">
        <v>19</v>
      </c>
      <c r="GJ16" s="4">
        <f>[1]Свод!FT16</f>
        <v>0</v>
      </c>
      <c r="GK16" s="4">
        <f>[1]Свод!FU16</f>
        <v>0</v>
      </c>
      <c r="GL16" s="9">
        <f>[1]Свод!FV16</f>
        <v>0</v>
      </c>
      <c r="GM16" s="4">
        <f>[1]Свод!FW16</f>
        <v>0</v>
      </c>
      <c r="GN16" s="4">
        <f>[1]Свод!FX16</f>
        <v>0</v>
      </c>
      <c r="GO16" s="9">
        <f>[1]Свод!FY16</f>
        <v>0</v>
      </c>
      <c r="GP16" s="4">
        <f>[1]Свод!FZ16</f>
        <v>0</v>
      </c>
      <c r="GQ16" s="4">
        <f>[1]Свод!GA16</f>
        <v>0</v>
      </c>
      <c r="GR16" s="9">
        <v>0</v>
      </c>
      <c r="GS16" s="4">
        <f>[1]Свод!GC16</f>
        <v>0</v>
      </c>
      <c r="GT16" s="4">
        <f>[1]Свод!GD16</f>
        <v>0</v>
      </c>
      <c r="GU16" s="9">
        <f>[1]Свод!GE16</f>
        <v>0</v>
      </c>
      <c r="GV16" s="8" t="s">
        <v>19</v>
      </c>
      <c r="GW16" s="4">
        <f>[1]Свод!GF16</f>
        <v>0</v>
      </c>
      <c r="GX16" s="4">
        <f>[1]Свод!GG16</f>
        <v>0</v>
      </c>
      <c r="GY16" s="9">
        <f>[1]Свод!GH16</f>
        <v>0</v>
      </c>
      <c r="GZ16" s="4">
        <f>[1]Свод!GI16</f>
        <v>0</v>
      </c>
      <c r="HA16" s="4">
        <f>[1]Свод!GJ16</f>
        <v>0</v>
      </c>
      <c r="HB16" s="9">
        <f>[1]Свод!GK16</f>
        <v>0</v>
      </c>
      <c r="HC16" s="4">
        <f>[1]Свод!GL16</f>
        <v>0</v>
      </c>
      <c r="HD16" s="4">
        <f>[1]Свод!GM16</f>
        <v>0</v>
      </c>
      <c r="HE16" s="9">
        <f>[1]Свод!GN16</f>
        <v>0</v>
      </c>
      <c r="HF16" s="4">
        <f>[1]Свод!GO16</f>
        <v>0</v>
      </c>
      <c r="HG16" s="4">
        <f>[1]Свод!GP16</f>
        <v>0</v>
      </c>
      <c r="HH16" s="9">
        <f>[1]Свод!GQ16</f>
        <v>0</v>
      </c>
      <c r="HI16" s="8" t="s">
        <v>19</v>
      </c>
      <c r="HJ16" s="4">
        <f>[1]Свод!GR16</f>
        <v>3</v>
      </c>
      <c r="HK16" s="4">
        <f>[1]Свод!GS16</f>
        <v>0</v>
      </c>
      <c r="HL16" s="9">
        <f>[1]Свод!GT16</f>
        <v>0</v>
      </c>
      <c r="HM16" s="4">
        <f>[1]Свод!GU16</f>
        <v>0</v>
      </c>
      <c r="HN16" s="4">
        <f>[1]Свод!GV16</f>
        <v>0</v>
      </c>
      <c r="HO16" s="9">
        <f>[1]Свод!GW16</f>
        <v>0</v>
      </c>
      <c r="HP16" s="4">
        <f>[1]Свод!GX16</f>
        <v>25</v>
      </c>
      <c r="HQ16" s="4">
        <f>[1]Свод!GY16</f>
        <v>0</v>
      </c>
      <c r="HR16" s="9">
        <f>[1]Свод!GZ16</f>
        <v>0</v>
      </c>
      <c r="HS16" s="4">
        <f>[1]Свод!HA16</f>
        <v>0</v>
      </c>
      <c r="HT16" s="4">
        <f>[1]Свод!HB16</f>
        <v>0</v>
      </c>
      <c r="HU16" s="9">
        <f>[1]Свод!HC16</f>
        <v>0</v>
      </c>
      <c r="HV16" s="8" t="s">
        <v>19</v>
      </c>
      <c r="HW16" s="4">
        <f>[1]Свод!HD16</f>
        <v>8</v>
      </c>
      <c r="HX16" s="4">
        <f>[1]Свод!HE16</f>
        <v>0</v>
      </c>
      <c r="HY16" s="9">
        <f>[1]Свод!HF16</f>
        <v>0</v>
      </c>
      <c r="HZ16" s="4">
        <f>[1]Свод!HG16</f>
        <v>6</v>
      </c>
      <c r="IA16" s="4">
        <f>[1]Свод!HH16</f>
        <v>3</v>
      </c>
      <c r="IB16" s="9">
        <f>[1]Свод!HI16</f>
        <v>50</v>
      </c>
      <c r="IC16" s="4">
        <f>[1]Свод!HJ16</f>
        <v>7</v>
      </c>
      <c r="ID16" s="4">
        <f>[1]Свод!HK16</f>
        <v>0</v>
      </c>
      <c r="IE16" s="9">
        <f>[1]Свод!HL16</f>
        <v>0</v>
      </c>
      <c r="IF16" s="8" t="s">
        <v>19</v>
      </c>
      <c r="IG16" s="23">
        <f>[1]Свод!HM16</f>
        <v>21</v>
      </c>
      <c r="IH16" s="23">
        <f>[1]Свод!HN16</f>
        <v>0</v>
      </c>
      <c r="II16" s="24">
        <f>[1]Свод!HO16</f>
        <v>0</v>
      </c>
    </row>
    <row r="17" spans="1:243" x14ac:dyDescent="0.25">
      <c r="A17" s="8" t="s">
        <v>20</v>
      </c>
      <c r="B17" s="4">
        <f>[1]Свод!B17</f>
        <v>539</v>
      </c>
      <c r="C17" s="4">
        <f>[1]Свод!C17</f>
        <v>0</v>
      </c>
      <c r="D17" s="9">
        <f>[1]Свод!D17</f>
        <v>0</v>
      </c>
      <c r="E17" s="4">
        <f>[1]Свод!E17</f>
        <v>6</v>
      </c>
      <c r="F17" s="4">
        <f>[1]Свод!F17</f>
        <v>6</v>
      </c>
      <c r="G17" s="9">
        <f>[1]Свод!G17</f>
        <v>100</v>
      </c>
      <c r="H17" s="4">
        <f>[1]Свод!H17</f>
        <v>6</v>
      </c>
      <c r="I17" s="4">
        <f>[1]Свод!I17</f>
        <v>4</v>
      </c>
      <c r="J17" s="9">
        <f>[1]Свод!J17</f>
        <v>66.666666666666671</v>
      </c>
      <c r="K17" s="4">
        <f>[1]Свод!K17</f>
        <v>15</v>
      </c>
      <c r="L17" s="4">
        <f>[1]Свод!L17</f>
        <v>0</v>
      </c>
      <c r="M17" s="9">
        <f>[1]Свод!M17</f>
        <v>0</v>
      </c>
      <c r="N17" s="8" t="s">
        <v>20</v>
      </c>
      <c r="O17" s="4">
        <f>[1]Свод!N17</f>
        <v>5</v>
      </c>
      <c r="P17" s="4">
        <f>[1]Свод!O17</f>
        <v>3</v>
      </c>
      <c r="Q17" s="9">
        <f>[1]Свод!P17</f>
        <v>60</v>
      </c>
      <c r="R17" s="4">
        <f>[1]Свод!Q17</f>
        <v>9</v>
      </c>
      <c r="S17" s="4">
        <f>[1]Свод!R17</f>
        <v>0</v>
      </c>
      <c r="T17" s="9">
        <f>[1]Свод!S17</f>
        <v>0</v>
      </c>
      <c r="U17" s="4">
        <f>[1]Свод!T17</f>
        <v>0</v>
      </c>
      <c r="V17" s="4">
        <f>[1]Свод!U17</f>
        <v>0</v>
      </c>
      <c r="W17" s="9">
        <f>[1]Свод!V17</f>
        <v>0</v>
      </c>
      <c r="X17" s="8" t="s">
        <v>20</v>
      </c>
      <c r="Y17" s="4">
        <f>[1]Свод!W17</f>
        <v>101</v>
      </c>
      <c r="Z17" s="4">
        <f>[1]Свод!X17</f>
        <v>36</v>
      </c>
      <c r="AA17" s="9">
        <f>[1]Свод!Y17</f>
        <v>35.643564356435647</v>
      </c>
      <c r="AB17" s="4">
        <f>[1]Свод!Z17</f>
        <v>260</v>
      </c>
      <c r="AC17" s="4">
        <f>[1]Свод!AA17</f>
        <v>29</v>
      </c>
      <c r="AD17" s="9">
        <f>[1]Свод!AB17</f>
        <v>11.153846153846153</v>
      </c>
      <c r="AE17" s="4">
        <f>[1]Свод!AC17</f>
        <v>20</v>
      </c>
      <c r="AF17" s="4">
        <f>[1]Свод!AD17</f>
        <v>0</v>
      </c>
      <c r="AG17" s="9">
        <f>[1]Свод!AE17</f>
        <v>0</v>
      </c>
      <c r="AH17" s="8" t="s">
        <v>20</v>
      </c>
      <c r="AI17" s="4">
        <f>[1]Свод!AF17</f>
        <v>11</v>
      </c>
      <c r="AJ17" s="4">
        <f>[1]Свод!AG17</f>
        <v>1</v>
      </c>
      <c r="AK17" s="9">
        <f>[1]Свод!AH17</f>
        <v>9.0909090909090917</v>
      </c>
      <c r="AL17" s="4">
        <f>[1]Свод!AI17</f>
        <v>47</v>
      </c>
      <c r="AM17" s="4">
        <f>[1]Свод!AJ17</f>
        <v>0</v>
      </c>
      <c r="AN17" s="9">
        <f>[1]Свод!AK17</f>
        <v>0</v>
      </c>
      <c r="AO17" s="4">
        <f>[1]Свод!AL17</f>
        <v>0</v>
      </c>
      <c r="AP17" s="4">
        <f>[1]Свод!AM17</f>
        <v>0</v>
      </c>
      <c r="AQ17" s="9">
        <f>[1]Свод!AN17</f>
        <v>0</v>
      </c>
      <c r="AR17" s="8" t="s">
        <v>20</v>
      </c>
      <c r="AS17" s="10">
        <f>[1]Свод!AO17</f>
        <v>0</v>
      </c>
      <c r="AT17" s="10">
        <f>[1]Свод!AP17</f>
        <v>0</v>
      </c>
      <c r="AU17" s="11">
        <f>[1]Свод!AQ17</f>
        <v>0</v>
      </c>
      <c r="AV17" s="10">
        <f>[1]Свод!AR17</f>
        <v>2</v>
      </c>
      <c r="AW17" s="10">
        <f>[1]Свод!AS17</f>
        <v>0</v>
      </c>
      <c r="AX17" s="11">
        <f>[1]Свод!AT17</f>
        <v>0</v>
      </c>
      <c r="AY17" s="10">
        <f>[1]Свод!AU17</f>
        <v>0</v>
      </c>
      <c r="AZ17" s="10">
        <f>[1]Свод!AV17</f>
        <v>0</v>
      </c>
      <c r="BA17" s="11">
        <f>[1]Свод!AW17</f>
        <v>0</v>
      </c>
      <c r="BB17" s="8" t="s">
        <v>20</v>
      </c>
      <c r="BC17" s="10">
        <f>[1]Свод!AX17</f>
        <v>26</v>
      </c>
      <c r="BD17" s="10">
        <f>[1]Свод!AY17</f>
        <v>16</v>
      </c>
      <c r="BE17" s="11">
        <f>[1]Свод!AZ17</f>
        <v>61.53846153846154</v>
      </c>
      <c r="BF17" s="10">
        <f>[1]Свод!BA17</f>
        <v>25</v>
      </c>
      <c r="BG17" s="10">
        <f>[1]Свод!BB17</f>
        <v>13</v>
      </c>
      <c r="BH17" s="11">
        <f>[1]Свод!BC17</f>
        <v>52</v>
      </c>
      <c r="BI17" s="10">
        <f>[1]Свод!BD17</f>
        <v>17</v>
      </c>
      <c r="BJ17" s="10">
        <f>[1]Свод!BE17</f>
        <v>0</v>
      </c>
      <c r="BK17" s="11">
        <f>[1]Свод!BF17</f>
        <v>0</v>
      </c>
      <c r="BL17" s="8" t="s">
        <v>20</v>
      </c>
      <c r="BM17" s="10">
        <f>[1]Свод!BG17</f>
        <v>72</v>
      </c>
      <c r="BN17" s="10">
        <f>[1]Свод!BH17</f>
        <v>41</v>
      </c>
      <c r="BO17" s="11">
        <f>[1]Свод!BI17</f>
        <v>56.944444444444443</v>
      </c>
      <c r="BP17" s="10">
        <f>[1]Свод!BJ17</f>
        <v>42</v>
      </c>
      <c r="BQ17" s="10">
        <f>[1]Свод!BK17</f>
        <v>21</v>
      </c>
      <c r="BR17" s="11">
        <f>[1]Свод!BL17</f>
        <v>50</v>
      </c>
      <c r="BS17" s="10">
        <f>[1]Свод!BM17</f>
        <v>0</v>
      </c>
      <c r="BT17" s="10">
        <f>[1]Свод!BN17</f>
        <v>0</v>
      </c>
      <c r="BU17" s="11">
        <f>[1]Свод!BO17</f>
        <v>0</v>
      </c>
      <c r="BV17" s="8" t="s">
        <v>20</v>
      </c>
      <c r="BW17" s="4">
        <f>[1]Свод!BP17</f>
        <v>59</v>
      </c>
      <c r="BX17" s="4">
        <f>[1]Свод!BQ17</f>
        <v>0</v>
      </c>
      <c r="BY17" s="9">
        <f>[1]Свод!BR17</f>
        <v>0</v>
      </c>
      <c r="BZ17" s="4">
        <f>[1]Свод!BS17</f>
        <v>40</v>
      </c>
      <c r="CA17" s="4">
        <f>[1]Свод!BT17</f>
        <v>8</v>
      </c>
      <c r="CB17" s="9">
        <f>[1]Свод!BU17</f>
        <v>20</v>
      </c>
      <c r="CC17" s="4">
        <f>[1]Свод!BV17</f>
        <v>109</v>
      </c>
      <c r="CD17" s="4">
        <f>[1]Свод!BW17</f>
        <v>17</v>
      </c>
      <c r="CE17" s="9">
        <f>[1]Свод!BX17</f>
        <v>15.596330275229358</v>
      </c>
      <c r="CF17" s="4">
        <f>[1]Свод!BY17</f>
        <v>28</v>
      </c>
      <c r="CG17" s="4">
        <f>[1]Свод!BZ17</f>
        <v>0</v>
      </c>
      <c r="CH17" s="9">
        <f>[1]Свод!CA17</f>
        <v>0</v>
      </c>
      <c r="CI17" s="8" t="s">
        <v>20</v>
      </c>
      <c r="CJ17" s="4">
        <f>[1]Свод!CB17</f>
        <v>1</v>
      </c>
      <c r="CK17" s="4">
        <f>[1]Свод!CC17</f>
        <v>0</v>
      </c>
      <c r="CL17" s="9">
        <f>[1]Свод!CD17</f>
        <v>0</v>
      </c>
      <c r="CM17" s="4">
        <f>[1]Свод!CE17</f>
        <v>3</v>
      </c>
      <c r="CN17" s="4">
        <f>[1]Свод!CF17</f>
        <v>0</v>
      </c>
      <c r="CO17" s="9">
        <f>[1]Свод!CG17</f>
        <v>0</v>
      </c>
      <c r="CP17" s="4">
        <f>[1]Свод!CH17</f>
        <v>35</v>
      </c>
      <c r="CQ17" s="4">
        <f>[1]Свод!CI17</f>
        <v>12</v>
      </c>
      <c r="CR17" s="9">
        <f>[1]Свод!CJ17</f>
        <v>34.285714285714285</v>
      </c>
      <c r="CS17" s="4">
        <f>[1]Свод!CK17</f>
        <v>0</v>
      </c>
      <c r="CT17" s="4">
        <f>[1]Свод!CL17</f>
        <v>0</v>
      </c>
      <c r="CU17" s="9">
        <f>[1]Свод!CM17</f>
        <v>0</v>
      </c>
      <c r="CV17" s="8" t="s">
        <v>20</v>
      </c>
      <c r="CW17" s="4">
        <f>[1]Свод!CN17</f>
        <v>0</v>
      </c>
      <c r="CX17" s="4">
        <f>[1]Свод!CO17</f>
        <v>0</v>
      </c>
      <c r="CY17" s="9">
        <f>[1]Свод!CP17</f>
        <v>0</v>
      </c>
      <c r="CZ17" s="4">
        <f>[1]Свод!CQ17</f>
        <v>1</v>
      </c>
      <c r="DA17" s="4">
        <f>[1]Свод!CR17</f>
        <v>1</v>
      </c>
      <c r="DB17" s="9">
        <f>[1]Свод!CS17</f>
        <v>0</v>
      </c>
      <c r="DC17" s="4">
        <f>[1]Свод!CT17</f>
        <v>0</v>
      </c>
      <c r="DD17" s="4">
        <f>[1]Свод!CU17</f>
        <v>0</v>
      </c>
      <c r="DE17" s="9">
        <v>0</v>
      </c>
      <c r="DF17" s="4">
        <f>[1]Свод!CW17</f>
        <v>2</v>
      </c>
      <c r="DG17" s="4">
        <f>[1]Свод!CX17</f>
        <v>0</v>
      </c>
      <c r="DH17" s="9">
        <f>[1]Свод!CY17</f>
        <v>0</v>
      </c>
      <c r="DI17" s="8" t="s">
        <v>20</v>
      </c>
      <c r="DJ17" s="4">
        <f>[1]Свод!CZ17</f>
        <v>2</v>
      </c>
      <c r="DK17" s="4">
        <f>[1]Свод!DA17</f>
        <v>0</v>
      </c>
      <c r="DL17" s="9">
        <f>[1]Свод!DB17</f>
        <v>0</v>
      </c>
      <c r="DM17" s="4">
        <f>[1]Свод!DC17</f>
        <v>8</v>
      </c>
      <c r="DN17" s="4">
        <f>[1]Свод!DD17</f>
        <v>1</v>
      </c>
      <c r="DO17" s="9">
        <f>[1]Свод!DE17</f>
        <v>12.5</v>
      </c>
      <c r="DP17" s="4">
        <f>[1]Свод!DF17</f>
        <v>1</v>
      </c>
      <c r="DQ17" s="4">
        <f>[1]Свод!DG17</f>
        <v>0</v>
      </c>
      <c r="DR17" s="9">
        <f>[1]Свод!DH17</f>
        <v>0</v>
      </c>
      <c r="DS17" s="4">
        <f>[1]Свод!DI17</f>
        <v>3</v>
      </c>
      <c r="DT17" s="4">
        <f>[1]Свод!DJ17</f>
        <v>0</v>
      </c>
      <c r="DU17" s="9">
        <f>[1]Свод!DK17</f>
        <v>0</v>
      </c>
      <c r="DV17" s="8" t="s">
        <v>20</v>
      </c>
      <c r="DW17" s="4">
        <f>[1]Свод!DL17</f>
        <v>5</v>
      </c>
      <c r="DX17" s="4">
        <f>[1]Свод!DM17</f>
        <v>0</v>
      </c>
      <c r="DY17" s="9">
        <f>[1]Свод!DN17</f>
        <v>0</v>
      </c>
      <c r="DZ17" s="4">
        <f>[1]Свод!DO17</f>
        <v>4</v>
      </c>
      <c r="EA17" s="4">
        <f>[1]Свод!DP17</f>
        <v>0</v>
      </c>
      <c r="EB17" s="9">
        <f>[1]Свод!DQ17</f>
        <v>0</v>
      </c>
      <c r="EC17" s="4">
        <f>[1]Свод!DR17</f>
        <v>3</v>
      </c>
      <c r="ED17" s="4">
        <f>[1]Свод!DS17</f>
        <v>0</v>
      </c>
      <c r="EE17" s="9">
        <f>[1]Свод!DT17</f>
        <v>0</v>
      </c>
      <c r="EF17" s="4">
        <f>[1]Свод!DU17</f>
        <v>0</v>
      </c>
      <c r="EG17" s="4">
        <f>[1]Свод!DV17</f>
        <v>0</v>
      </c>
      <c r="EH17" s="9">
        <f>[1]Свод!DW17</f>
        <v>0</v>
      </c>
      <c r="EI17" s="8" t="s">
        <v>20</v>
      </c>
      <c r="EJ17" s="4">
        <f>[1]Свод!DX17</f>
        <v>20</v>
      </c>
      <c r="EK17" s="4">
        <f>[1]Свод!DY17</f>
        <v>0</v>
      </c>
      <c r="EL17" s="9">
        <f>[1]Свод!DZ17</f>
        <v>0</v>
      </c>
      <c r="EM17" s="4">
        <f>[1]Свод!EA17</f>
        <v>10</v>
      </c>
      <c r="EN17" s="4">
        <f>[1]Свод!EB17</f>
        <v>0</v>
      </c>
      <c r="EO17" s="9">
        <f>[1]Свод!EC17</f>
        <v>0</v>
      </c>
      <c r="EP17" s="4">
        <f>[1]Свод!ED17</f>
        <v>13</v>
      </c>
      <c r="EQ17" s="4">
        <f>[1]Свод!EE17</f>
        <v>0</v>
      </c>
      <c r="ER17" s="9">
        <f>[1]Свод!EF17</f>
        <v>0</v>
      </c>
      <c r="ES17" s="4">
        <f>[1]Свод!EG17</f>
        <v>0</v>
      </c>
      <c r="ET17" s="4">
        <f>[1]Свод!EH17</f>
        <v>0</v>
      </c>
      <c r="EU17" s="9">
        <f>[1]Свод!EI17</f>
        <v>0</v>
      </c>
      <c r="EV17" s="8" t="s">
        <v>20</v>
      </c>
      <c r="EW17" s="4">
        <f>[1]Свод!EJ17</f>
        <v>25</v>
      </c>
      <c r="EX17" s="4">
        <f>[1]Свод!EK17</f>
        <v>0</v>
      </c>
      <c r="EY17" s="9">
        <f>[1]Свод!EL17</f>
        <v>0</v>
      </c>
      <c r="EZ17" s="4">
        <f>[1]Свод!EM17</f>
        <v>0</v>
      </c>
      <c r="FA17" s="4">
        <f>[1]Свод!EN17</f>
        <v>0</v>
      </c>
      <c r="FB17" s="9">
        <f>[1]Свод!EO17</f>
        <v>0</v>
      </c>
      <c r="FC17" s="4">
        <f>[1]Свод!EP17</f>
        <v>7</v>
      </c>
      <c r="FD17" s="4">
        <f>[1]Свод!EQ17</f>
        <v>0</v>
      </c>
      <c r="FE17" s="9">
        <f>[1]Свод!ER17</f>
        <v>0</v>
      </c>
      <c r="FF17" s="4">
        <f>[1]Свод!ES17</f>
        <v>18</v>
      </c>
      <c r="FG17" s="4">
        <f>[1]Свод!ET17</f>
        <v>0</v>
      </c>
      <c r="FH17" s="9">
        <f>[1]Свод!EU17</f>
        <v>0</v>
      </c>
      <c r="FI17" s="8" t="s">
        <v>20</v>
      </c>
      <c r="FJ17" s="4">
        <f>[1]Свод!EV17</f>
        <v>0</v>
      </c>
      <c r="FK17" s="4">
        <f>[1]Свод!EW17</f>
        <v>0</v>
      </c>
      <c r="FL17" s="9">
        <f>[1]Свод!EX17</f>
        <v>0</v>
      </c>
      <c r="FM17" s="4">
        <f>[1]Свод!EY17</f>
        <v>0</v>
      </c>
      <c r="FN17" s="4">
        <f>[1]Свод!EZ17</f>
        <v>0</v>
      </c>
      <c r="FO17" s="9">
        <f>[1]Свод!FA17</f>
        <v>0</v>
      </c>
      <c r="FP17" s="4">
        <f>[1]Свод!FB17</f>
        <v>0</v>
      </c>
      <c r="FQ17" s="4">
        <f>[1]Свод!FC17</f>
        <v>0</v>
      </c>
      <c r="FR17" s="9">
        <f>[1]Свод!FD17</f>
        <v>0</v>
      </c>
      <c r="FS17" s="4">
        <f>[1]Свод!FE17</f>
        <v>0</v>
      </c>
      <c r="FT17" s="4">
        <f>[1]Свод!FF17</f>
        <v>0</v>
      </c>
      <c r="FU17" s="9">
        <f>[1]Свод!FG17</f>
        <v>0</v>
      </c>
      <c r="FV17" s="8" t="s">
        <v>20</v>
      </c>
      <c r="FW17" s="4">
        <f>[1]Свод!FH17</f>
        <v>0</v>
      </c>
      <c r="FX17" s="4">
        <f>[1]Свод!FI17</f>
        <v>0</v>
      </c>
      <c r="FY17" s="9">
        <f>[1]Свод!FJ17</f>
        <v>0</v>
      </c>
      <c r="FZ17" s="4">
        <f>[1]Свод!FK17</f>
        <v>1</v>
      </c>
      <c r="GA17" s="4">
        <f>[1]Свод!FL17</f>
        <v>1</v>
      </c>
      <c r="GB17" s="9">
        <f>[1]Свод!FM17</f>
        <v>0</v>
      </c>
      <c r="GC17" s="4">
        <f>[1]Свод!FN17</f>
        <v>0</v>
      </c>
      <c r="GD17" s="4">
        <f>[1]Свод!FO17</f>
        <v>0</v>
      </c>
      <c r="GE17" s="9">
        <f>[1]Свод!FP17</f>
        <v>0</v>
      </c>
      <c r="GF17" s="4">
        <f>[1]Свод!FQ17</f>
        <v>0</v>
      </c>
      <c r="GG17" s="4">
        <f>[1]Свод!FR17</f>
        <v>0</v>
      </c>
      <c r="GH17" s="9">
        <f>[1]Свод!FS17</f>
        <v>0</v>
      </c>
      <c r="GI17" s="8" t="s">
        <v>20</v>
      </c>
      <c r="GJ17" s="4">
        <f>[1]Свод!FT17</f>
        <v>0</v>
      </c>
      <c r="GK17" s="4">
        <f>[1]Свод!FU17</f>
        <v>0</v>
      </c>
      <c r="GL17" s="9">
        <f>[1]Свод!FV17</f>
        <v>0</v>
      </c>
      <c r="GM17" s="4">
        <f>[1]Свод!FW17</f>
        <v>0</v>
      </c>
      <c r="GN17" s="4">
        <f>[1]Свод!FX17</f>
        <v>0</v>
      </c>
      <c r="GO17" s="9">
        <f>[1]Свод!FY17</f>
        <v>0</v>
      </c>
      <c r="GP17" s="4">
        <f>[1]Свод!FZ17</f>
        <v>0</v>
      </c>
      <c r="GQ17" s="4">
        <f>[1]Свод!GA17</f>
        <v>0</v>
      </c>
      <c r="GR17" s="9">
        <f>[1]Свод!GB17</f>
        <v>0</v>
      </c>
      <c r="GS17" s="4">
        <f>[1]Свод!GC17</f>
        <v>0</v>
      </c>
      <c r="GT17" s="4">
        <f>[1]Свод!GD17</f>
        <v>0</v>
      </c>
      <c r="GU17" s="9">
        <f>[1]Свод!GE17</f>
        <v>0</v>
      </c>
      <c r="GV17" s="8" t="s">
        <v>20</v>
      </c>
      <c r="GW17" s="4">
        <f>[1]Свод!GF17</f>
        <v>1</v>
      </c>
      <c r="GX17" s="4">
        <f>[1]Свод!GG17</f>
        <v>0</v>
      </c>
      <c r="GY17" s="9">
        <f>[1]Свод!GH17</f>
        <v>0</v>
      </c>
      <c r="GZ17" s="4">
        <f>[1]Свод!GI17</f>
        <v>3</v>
      </c>
      <c r="HA17" s="4">
        <f>[1]Свод!GJ17</f>
        <v>3</v>
      </c>
      <c r="HB17" s="9">
        <f>[1]Свод!GK17</f>
        <v>0</v>
      </c>
      <c r="HC17" s="4">
        <f>[1]Свод!GL17</f>
        <v>4</v>
      </c>
      <c r="HD17" s="4">
        <f>[1]Свод!GM17</f>
        <v>0</v>
      </c>
      <c r="HE17" s="9">
        <f>[1]Свод!GN17</f>
        <v>0</v>
      </c>
      <c r="HF17" s="4">
        <f>[1]Свод!GO17</f>
        <v>3</v>
      </c>
      <c r="HG17" s="4">
        <f>[1]Свод!GP17</f>
        <v>0</v>
      </c>
      <c r="HH17" s="9">
        <f>[1]Свод!GQ17</f>
        <v>0</v>
      </c>
      <c r="HI17" s="8" t="s">
        <v>20</v>
      </c>
      <c r="HJ17" s="4">
        <f>[1]Свод!GR17</f>
        <v>5</v>
      </c>
      <c r="HK17" s="4">
        <f>[1]Свод!GS17</f>
        <v>0</v>
      </c>
      <c r="HL17" s="9">
        <f>[1]Свод!GT17</f>
        <v>0</v>
      </c>
      <c r="HM17" s="4">
        <f>[1]Свод!GU17</f>
        <v>10</v>
      </c>
      <c r="HN17" s="4">
        <f>[1]Свод!GV17</f>
        <v>2</v>
      </c>
      <c r="HO17" s="9">
        <f>[1]Свод!GW17</f>
        <v>20</v>
      </c>
      <c r="HP17" s="4">
        <f>[1]Свод!GX17</f>
        <v>46</v>
      </c>
      <c r="HQ17" s="4">
        <f>[1]Свод!GY17</f>
        <v>5</v>
      </c>
      <c r="HR17" s="9">
        <f>[1]Свод!GZ17</f>
        <v>10.869565217391305</v>
      </c>
      <c r="HS17" s="4">
        <f>[1]Свод!HA17</f>
        <v>2</v>
      </c>
      <c r="HT17" s="4">
        <f>[1]Свод!HB17</f>
        <v>0</v>
      </c>
      <c r="HU17" s="9">
        <f>[1]Свод!HC17</f>
        <v>0</v>
      </c>
      <c r="HV17" s="8" t="s">
        <v>20</v>
      </c>
      <c r="HW17" s="4">
        <f>[1]Свод!HD17</f>
        <v>12</v>
      </c>
      <c r="HX17" s="4">
        <f>[1]Свод!HE17</f>
        <v>6</v>
      </c>
      <c r="HY17" s="9">
        <f>[1]Свод!HF17</f>
        <v>50</v>
      </c>
      <c r="HZ17" s="4">
        <f>[1]Свод!HG17</f>
        <v>24</v>
      </c>
      <c r="IA17" s="4">
        <f>[1]Свод!HH17</f>
        <v>0</v>
      </c>
      <c r="IB17" s="9">
        <f>[1]Свод!HI17</f>
        <v>0</v>
      </c>
      <c r="IC17" s="4">
        <f>[1]Свод!HJ17</f>
        <v>56</v>
      </c>
      <c r="ID17" s="4">
        <f>[1]Свод!HK17</f>
        <v>0</v>
      </c>
      <c r="IE17" s="9">
        <f>[1]Свод!HL17</f>
        <v>0</v>
      </c>
      <c r="IF17" s="8" t="s">
        <v>20</v>
      </c>
      <c r="IG17" s="23">
        <f>[1]Свод!HM17</f>
        <v>247</v>
      </c>
      <c r="IH17" s="23">
        <f>[1]Свод!HN17</f>
        <v>0</v>
      </c>
      <c r="II17" s="24">
        <f>[1]Свод!HO17</f>
        <v>0</v>
      </c>
    </row>
    <row r="18" spans="1:243" x14ac:dyDescent="0.25">
      <c r="A18" s="8" t="s">
        <v>21</v>
      </c>
      <c r="B18" s="4">
        <v>0</v>
      </c>
      <c r="C18" s="4">
        <v>0</v>
      </c>
      <c r="D18" s="9">
        <v>0</v>
      </c>
      <c r="E18" s="4">
        <f>[1]Свод!E18</f>
        <v>7</v>
      </c>
      <c r="F18" s="4">
        <f>[1]Свод!F18</f>
        <v>3</v>
      </c>
      <c r="G18" s="9">
        <f>[1]Свод!G18</f>
        <v>42.857142857142854</v>
      </c>
      <c r="H18" s="4">
        <f>[1]Свод!H18</f>
        <v>4</v>
      </c>
      <c r="I18" s="4">
        <f>[1]Свод!I18</f>
        <v>0</v>
      </c>
      <c r="J18" s="9">
        <f>[1]Свод!J18</f>
        <v>0</v>
      </c>
      <c r="K18" s="4">
        <f>[1]Свод!K18</f>
        <v>4</v>
      </c>
      <c r="L18" s="4">
        <f>[1]Свод!L18</f>
        <v>0</v>
      </c>
      <c r="M18" s="9">
        <f>[1]Свод!M18</f>
        <v>0</v>
      </c>
      <c r="N18" s="8" t="s">
        <v>21</v>
      </c>
      <c r="O18" s="4">
        <f>[1]Свод!N18</f>
        <v>17</v>
      </c>
      <c r="P18" s="4">
        <f>[1]Свод!O18</f>
        <v>8</v>
      </c>
      <c r="Q18" s="9">
        <f>[1]Свод!P18</f>
        <v>47.058823529411768</v>
      </c>
      <c r="R18" s="4">
        <f>[1]Свод!Q18</f>
        <v>12</v>
      </c>
      <c r="S18" s="4">
        <f>[1]Свод!R18</f>
        <v>0</v>
      </c>
      <c r="T18" s="9">
        <f>[1]Свод!S18</f>
        <v>0</v>
      </c>
      <c r="U18" s="4">
        <f>[1]Свод!T18</f>
        <v>0</v>
      </c>
      <c r="V18" s="4">
        <f>[1]Свод!U18</f>
        <v>0</v>
      </c>
      <c r="W18" s="9">
        <f>[1]Свод!V18</f>
        <v>0</v>
      </c>
      <c r="X18" s="8" t="s">
        <v>21</v>
      </c>
      <c r="Y18" s="4">
        <f>[1]Свод!W18</f>
        <v>64</v>
      </c>
      <c r="Z18" s="4">
        <f>[1]Свод!X18</f>
        <v>37</v>
      </c>
      <c r="AA18" s="9">
        <f>[1]Свод!Y18</f>
        <v>57.8125</v>
      </c>
      <c r="AB18" s="4">
        <f>[1]Свод!Z18</f>
        <v>73</v>
      </c>
      <c r="AC18" s="4">
        <f>[1]Свод!AA18</f>
        <v>3</v>
      </c>
      <c r="AD18" s="9">
        <f>[1]Свод!AB18</f>
        <v>4.1095890410958908</v>
      </c>
      <c r="AE18" s="4">
        <f>[1]Свод!AC18</f>
        <v>7</v>
      </c>
      <c r="AF18" s="4">
        <f>[1]Свод!AD18</f>
        <v>0</v>
      </c>
      <c r="AG18" s="9">
        <f>[1]Свод!AE18</f>
        <v>0</v>
      </c>
      <c r="AH18" s="8" t="s">
        <v>21</v>
      </c>
      <c r="AI18" s="4">
        <f>[1]Свод!AF18</f>
        <v>22</v>
      </c>
      <c r="AJ18" s="4">
        <f>[1]Свод!AG18</f>
        <v>13</v>
      </c>
      <c r="AK18" s="9">
        <f>[1]Свод!AH18</f>
        <v>59.090909090909093</v>
      </c>
      <c r="AL18" s="4">
        <f>[1]Свод!AI18</f>
        <v>23</v>
      </c>
      <c r="AM18" s="4">
        <f>[1]Свод!AJ18</f>
        <v>1</v>
      </c>
      <c r="AN18" s="9">
        <f>[1]Свод!AK18</f>
        <v>4.3478260869565215</v>
      </c>
      <c r="AO18" s="4">
        <f>[1]Свод!AL18</f>
        <v>0</v>
      </c>
      <c r="AP18" s="4">
        <f>[1]Свод!AM18</f>
        <v>0</v>
      </c>
      <c r="AQ18" s="9">
        <f>[1]Свод!AN18</f>
        <v>0</v>
      </c>
      <c r="AR18" s="8" t="s">
        <v>21</v>
      </c>
      <c r="AS18" s="10">
        <f>[1]Свод!AO18</f>
        <v>0</v>
      </c>
      <c r="AT18" s="10">
        <f>[1]Свод!AP18</f>
        <v>0</v>
      </c>
      <c r="AU18" s="11">
        <f>[1]Свод!AQ18</f>
        <v>0</v>
      </c>
      <c r="AV18" s="10">
        <f>[1]Свод!AR18</f>
        <v>0</v>
      </c>
      <c r="AW18" s="10">
        <f>[1]Свод!AS18</f>
        <v>0</v>
      </c>
      <c r="AX18" s="11">
        <f>[1]Свод!AT18</f>
        <v>0</v>
      </c>
      <c r="AY18" s="10">
        <f>[1]Свод!AU18</f>
        <v>0</v>
      </c>
      <c r="AZ18" s="10">
        <f>[1]Свод!AV18</f>
        <v>0</v>
      </c>
      <c r="BA18" s="11">
        <f>[1]Свод!AW18</f>
        <v>0</v>
      </c>
      <c r="BB18" s="8" t="s">
        <v>21</v>
      </c>
      <c r="BC18" s="10">
        <f>[1]Свод!AX18</f>
        <v>6</v>
      </c>
      <c r="BD18" s="10">
        <f>[1]Свод!AY18</f>
        <v>2</v>
      </c>
      <c r="BE18" s="11">
        <f>[1]Свод!AZ18</f>
        <v>33.333333333333336</v>
      </c>
      <c r="BF18" s="10">
        <f>[1]Свод!BA18</f>
        <v>8</v>
      </c>
      <c r="BG18" s="10">
        <f>[1]Свод!BB18</f>
        <v>6</v>
      </c>
      <c r="BH18" s="11">
        <f>[1]Свод!BC18</f>
        <v>75</v>
      </c>
      <c r="BI18" s="10">
        <f>[1]Свод!BD18</f>
        <v>7</v>
      </c>
      <c r="BJ18" s="10">
        <f>[1]Свод!BE18</f>
        <v>0</v>
      </c>
      <c r="BK18" s="11">
        <f>[1]Свод!BF18</f>
        <v>0</v>
      </c>
      <c r="BL18" s="8" t="s">
        <v>21</v>
      </c>
      <c r="BM18" s="10">
        <f>[1]Свод!BG18</f>
        <v>3</v>
      </c>
      <c r="BN18" s="10">
        <f>[1]Свод!BH18</f>
        <v>0</v>
      </c>
      <c r="BO18" s="11">
        <f>[1]Свод!BI18</f>
        <v>0</v>
      </c>
      <c r="BP18" s="10">
        <f>[1]Свод!BJ18</f>
        <v>9</v>
      </c>
      <c r="BQ18" s="10">
        <f>[1]Свод!BK18</f>
        <v>3</v>
      </c>
      <c r="BR18" s="11">
        <f>[1]Свод!BL18</f>
        <v>33.333333333333336</v>
      </c>
      <c r="BS18" s="10">
        <f>[1]Свод!BM18</f>
        <v>0</v>
      </c>
      <c r="BT18" s="10">
        <f>[1]Свод!BN18</f>
        <v>0</v>
      </c>
      <c r="BU18" s="11">
        <f>[1]Свод!BO18</f>
        <v>0</v>
      </c>
      <c r="BV18" s="8" t="s">
        <v>21</v>
      </c>
      <c r="BW18" s="4">
        <f>[1]Свод!BP18</f>
        <v>22</v>
      </c>
      <c r="BX18" s="4">
        <f>[1]Свод!BQ18</f>
        <v>0</v>
      </c>
      <c r="BY18" s="9">
        <f>[1]Свод!BR18</f>
        <v>0</v>
      </c>
      <c r="BZ18" s="4">
        <f>[1]Свод!BS18</f>
        <v>12</v>
      </c>
      <c r="CA18" s="4">
        <f>[1]Свод!BT18</f>
        <v>3</v>
      </c>
      <c r="CB18" s="9">
        <f>[1]Свод!BU18</f>
        <v>25</v>
      </c>
      <c r="CC18" s="4">
        <f>[1]Свод!BV18</f>
        <v>65</v>
      </c>
      <c r="CD18" s="4">
        <f>[1]Свод!BW18</f>
        <v>3</v>
      </c>
      <c r="CE18" s="9">
        <f>[1]Свод!BX18</f>
        <v>4.615384615384615</v>
      </c>
      <c r="CF18" s="4">
        <f>[1]Свод!BY18</f>
        <v>26</v>
      </c>
      <c r="CG18" s="4">
        <f>[1]Свод!BZ18</f>
        <v>0</v>
      </c>
      <c r="CH18" s="9">
        <f>[1]Свод!CA18</f>
        <v>0</v>
      </c>
      <c r="CI18" s="8" t="s">
        <v>21</v>
      </c>
      <c r="CJ18" s="4">
        <f>[1]Свод!CB18</f>
        <v>1</v>
      </c>
      <c r="CK18" s="4">
        <f>[1]Свод!CC18</f>
        <v>0</v>
      </c>
      <c r="CL18" s="9">
        <f>[1]Свод!CD18</f>
        <v>0</v>
      </c>
      <c r="CM18" s="4">
        <f>[1]Свод!CE18</f>
        <v>0</v>
      </c>
      <c r="CN18" s="4">
        <f>[1]Свод!CF18</f>
        <v>0</v>
      </c>
      <c r="CO18" s="9">
        <v>0</v>
      </c>
      <c r="CP18" s="4">
        <f>[1]Свод!CH18</f>
        <v>0</v>
      </c>
      <c r="CQ18" s="4">
        <f>[1]Свод!CI18</f>
        <v>0</v>
      </c>
      <c r="CR18" s="9">
        <v>0</v>
      </c>
      <c r="CS18" s="4">
        <f>[1]Свод!CK18</f>
        <v>0</v>
      </c>
      <c r="CT18" s="4">
        <f>[1]Свод!CL18</f>
        <v>0</v>
      </c>
      <c r="CU18" s="9">
        <f>[1]Свод!CM18</f>
        <v>0</v>
      </c>
      <c r="CV18" s="8" t="s">
        <v>21</v>
      </c>
      <c r="CW18" s="4">
        <f>[1]Свод!CN18</f>
        <v>0</v>
      </c>
      <c r="CX18" s="4">
        <f>[1]Свод!CO18</f>
        <v>0</v>
      </c>
      <c r="CY18" s="9">
        <f>[1]Свод!CP18</f>
        <v>0</v>
      </c>
      <c r="CZ18" s="4">
        <f>[1]Свод!CQ18</f>
        <v>4</v>
      </c>
      <c r="DA18" s="4">
        <f>[1]Свод!CR18</f>
        <v>0</v>
      </c>
      <c r="DB18" s="9">
        <f>[1]Свод!CS18</f>
        <v>0</v>
      </c>
      <c r="DC18" s="4">
        <f>[1]Свод!CT18</f>
        <v>3</v>
      </c>
      <c r="DD18" s="4">
        <f>[1]Свод!CU18</f>
        <v>0</v>
      </c>
      <c r="DE18" s="9">
        <f>[1]Свод!CV18</f>
        <v>0</v>
      </c>
      <c r="DF18" s="4">
        <f>[1]Свод!CW18</f>
        <v>0</v>
      </c>
      <c r="DG18" s="4">
        <f>[1]Свод!CX18</f>
        <v>0</v>
      </c>
      <c r="DH18" s="9">
        <f>[1]Свод!CY18</f>
        <v>0</v>
      </c>
      <c r="DI18" s="8" t="s">
        <v>21</v>
      </c>
      <c r="DJ18" s="4">
        <f>[1]Свод!CZ18</f>
        <v>0</v>
      </c>
      <c r="DK18" s="4">
        <f>[1]Свод!DA18</f>
        <v>0</v>
      </c>
      <c r="DL18" s="9">
        <f>[1]Свод!DB18</f>
        <v>0</v>
      </c>
      <c r="DM18" s="4">
        <f>[1]Свод!DC18</f>
        <v>0</v>
      </c>
      <c r="DN18" s="4">
        <f>[1]Свод!DD18</f>
        <v>0</v>
      </c>
      <c r="DO18" s="9">
        <f>[1]Свод!DE18</f>
        <v>0</v>
      </c>
      <c r="DP18" s="4">
        <f>[1]Свод!DF18</f>
        <v>0</v>
      </c>
      <c r="DQ18" s="4">
        <f>[1]Свод!DG18</f>
        <v>0</v>
      </c>
      <c r="DR18" s="9">
        <f>[1]Свод!DH18</f>
        <v>0</v>
      </c>
      <c r="DS18" s="4">
        <f>[1]Свод!DI18</f>
        <v>0</v>
      </c>
      <c r="DT18" s="4">
        <f>[1]Свод!DJ18</f>
        <v>0</v>
      </c>
      <c r="DU18" s="9">
        <f>[1]Свод!DK18</f>
        <v>0</v>
      </c>
      <c r="DV18" s="8" t="s">
        <v>21</v>
      </c>
      <c r="DW18" s="4">
        <f>[1]Свод!DL18</f>
        <v>0</v>
      </c>
      <c r="DX18" s="4">
        <f>[1]Свод!DM18</f>
        <v>0</v>
      </c>
      <c r="DY18" s="9">
        <f>[1]Свод!DN18</f>
        <v>0</v>
      </c>
      <c r="DZ18" s="4">
        <f>[1]Свод!DO18</f>
        <v>0</v>
      </c>
      <c r="EA18" s="4">
        <f>[1]Свод!DP18</f>
        <v>0</v>
      </c>
      <c r="EB18" s="9">
        <f>[1]Свод!DQ18</f>
        <v>0</v>
      </c>
      <c r="EC18" s="4">
        <f>[1]Свод!DR18</f>
        <v>4</v>
      </c>
      <c r="ED18" s="4">
        <f>[1]Свод!DS18</f>
        <v>1</v>
      </c>
      <c r="EE18" s="9">
        <f>[1]Свод!DT18</f>
        <v>0</v>
      </c>
      <c r="EF18" s="4">
        <f>[1]Свод!DU18</f>
        <v>0</v>
      </c>
      <c r="EG18" s="4">
        <f>[1]Свод!DV18</f>
        <v>0</v>
      </c>
      <c r="EH18" s="9">
        <f>[1]Свод!DW18</f>
        <v>0</v>
      </c>
      <c r="EI18" s="8" t="s">
        <v>21</v>
      </c>
      <c r="EJ18" s="4">
        <f>[1]Свод!DX18</f>
        <v>2</v>
      </c>
      <c r="EK18" s="4">
        <f>[1]Свод!DY18</f>
        <v>0</v>
      </c>
      <c r="EL18" s="9">
        <f>[1]Свод!DZ18</f>
        <v>0</v>
      </c>
      <c r="EM18" s="4">
        <f>[1]Свод!EA18</f>
        <v>6</v>
      </c>
      <c r="EN18" s="4">
        <f>[1]Свод!EB18</f>
        <v>3</v>
      </c>
      <c r="EO18" s="9">
        <f>[1]Свод!EC18</f>
        <v>50</v>
      </c>
      <c r="EP18" s="4">
        <f>[1]Свод!ED18</f>
        <v>0</v>
      </c>
      <c r="EQ18" s="4">
        <f>[1]Свод!EE18</f>
        <v>0</v>
      </c>
      <c r="ER18" s="9">
        <v>0</v>
      </c>
      <c r="ES18" s="4">
        <f>[1]Свод!EG18</f>
        <v>0</v>
      </c>
      <c r="ET18" s="4">
        <f>[1]Свод!EH18</f>
        <v>0</v>
      </c>
      <c r="EU18" s="9">
        <f>[1]Свод!EI18</f>
        <v>0</v>
      </c>
      <c r="EV18" s="8" t="s">
        <v>21</v>
      </c>
      <c r="EW18" s="4">
        <f>[1]Свод!EJ18</f>
        <v>14</v>
      </c>
      <c r="EX18" s="4">
        <f>[1]Свод!EK18</f>
        <v>0</v>
      </c>
      <c r="EY18" s="9">
        <f>[1]Свод!EL18</f>
        <v>0</v>
      </c>
      <c r="EZ18" s="4">
        <f>[1]Свод!EM18</f>
        <v>0</v>
      </c>
      <c r="FA18" s="4">
        <f>[1]Свод!EN18</f>
        <v>0</v>
      </c>
      <c r="FB18" s="9">
        <f>[1]Свод!EO18</f>
        <v>0</v>
      </c>
      <c r="FC18" s="4">
        <f>[1]Свод!EP18</f>
        <v>0</v>
      </c>
      <c r="FD18" s="4">
        <f>[1]Свод!EQ18</f>
        <v>0</v>
      </c>
      <c r="FE18" s="9">
        <f>[1]Свод!ER18</f>
        <v>0</v>
      </c>
      <c r="FF18" s="4">
        <f>[1]Свод!ES18</f>
        <v>26</v>
      </c>
      <c r="FG18" s="4">
        <f>[1]Свод!ET18</f>
        <v>0</v>
      </c>
      <c r="FH18" s="9">
        <f>[1]Свод!EU18</f>
        <v>0</v>
      </c>
      <c r="FI18" s="8" t="s">
        <v>21</v>
      </c>
      <c r="FJ18" s="4">
        <f>[1]Свод!EV18</f>
        <v>0</v>
      </c>
      <c r="FK18" s="4">
        <f>[1]Свод!EW18</f>
        <v>0</v>
      </c>
      <c r="FL18" s="9">
        <f>[1]Свод!EX18</f>
        <v>0</v>
      </c>
      <c r="FM18" s="4">
        <f>[1]Свод!EY18</f>
        <v>0</v>
      </c>
      <c r="FN18" s="4">
        <f>[1]Свод!EZ18</f>
        <v>0</v>
      </c>
      <c r="FO18" s="9">
        <f>[1]Свод!FA18</f>
        <v>0</v>
      </c>
      <c r="FP18" s="4">
        <f>[1]Свод!FB18</f>
        <v>0</v>
      </c>
      <c r="FQ18" s="4">
        <f>[1]Свод!FC18</f>
        <v>0</v>
      </c>
      <c r="FR18" s="9">
        <f>[1]Свод!FD18</f>
        <v>0</v>
      </c>
      <c r="FS18" s="4">
        <f>[1]Свод!FE18</f>
        <v>0</v>
      </c>
      <c r="FT18" s="4">
        <f>[1]Свод!FF18</f>
        <v>0</v>
      </c>
      <c r="FU18" s="9">
        <f>[1]Свод!FG18</f>
        <v>0</v>
      </c>
      <c r="FV18" s="8" t="s">
        <v>21</v>
      </c>
      <c r="FW18" s="4">
        <f>[1]Свод!FH18</f>
        <v>0</v>
      </c>
      <c r="FX18" s="4">
        <f>[1]Свод!FI18</f>
        <v>0</v>
      </c>
      <c r="FY18" s="9">
        <f>[1]Свод!FJ18</f>
        <v>0</v>
      </c>
      <c r="FZ18" s="4">
        <f>[1]Свод!FK18</f>
        <v>0</v>
      </c>
      <c r="GA18" s="4">
        <f>[1]Свод!FL18</f>
        <v>0</v>
      </c>
      <c r="GB18" s="9">
        <f>[1]Свод!FM18</f>
        <v>0</v>
      </c>
      <c r="GC18" s="4">
        <f>[1]Свод!FN18</f>
        <v>0</v>
      </c>
      <c r="GD18" s="4">
        <f>[1]Свод!FO18</f>
        <v>0</v>
      </c>
      <c r="GE18" s="9">
        <f>[1]Свод!FP18</f>
        <v>0</v>
      </c>
      <c r="GF18" s="4">
        <f>[1]Свод!FQ18</f>
        <v>0</v>
      </c>
      <c r="GG18" s="4">
        <f>[1]Свод!FR18</f>
        <v>0</v>
      </c>
      <c r="GH18" s="9">
        <f>[1]Свод!FS18</f>
        <v>0</v>
      </c>
      <c r="GI18" s="8" t="s">
        <v>21</v>
      </c>
      <c r="GJ18" s="4">
        <f>[1]Свод!FT18</f>
        <v>0</v>
      </c>
      <c r="GK18" s="4">
        <f>[1]Свод!FU18</f>
        <v>0</v>
      </c>
      <c r="GL18" s="9">
        <f>[1]Свод!FV18</f>
        <v>0</v>
      </c>
      <c r="GM18" s="4">
        <f>[1]Свод!FW18</f>
        <v>0</v>
      </c>
      <c r="GN18" s="4">
        <f>[1]Свод!FX18</f>
        <v>0</v>
      </c>
      <c r="GO18" s="9">
        <f>[1]Свод!FY18</f>
        <v>0</v>
      </c>
      <c r="GP18" s="4">
        <f>[1]Свод!FZ18</f>
        <v>0</v>
      </c>
      <c r="GQ18" s="4">
        <f>[1]Свод!GA18</f>
        <v>0</v>
      </c>
      <c r="GR18" s="9">
        <f>[1]Свод!GB18</f>
        <v>0</v>
      </c>
      <c r="GS18" s="4">
        <f>[1]Свод!GC18</f>
        <v>0</v>
      </c>
      <c r="GT18" s="4">
        <f>[1]Свод!GD18</f>
        <v>0</v>
      </c>
      <c r="GU18" s="9">
        <f>[1]Свод!GE18</f>
        <v>0</v>
      </c>
      <c r="GV18" s="8" t="s">
        <v>21</v>
      </c>
      <c r="GW18" s="4">
        <f>[1]Свод!GF18</f>
        <v>0</v>
      </c>
      <c r="GX18" s="4">
        <f>[1]Свод!GG18</f>
        <v>0</v>
      </c>
      <c r="GY18" s="9">
        <f>[1]Свод!GH18</f>
        <v>0</v>
      </c>
      <c r="GZ18" s="4">
        <f>[1]Свод!GI18</f>
        <v>2</v>
      </c>
      <c r="HA18" s="4">
        <f>[1]Свод!GJ18</f>
        <v>0</v>
      </c>
      <c r="HB18" s="9">
        <f>[1]Свод!GK18</f>
        <v>0</v>
      </c>
      <c r="HC18" s="4">
        <f>[1]Свод!GL18</f>
        <v>1</v>
      </c>
      <c r="HD18" s="4">
        <f>[1]Свод!GM18</f>
        <v>0</v>
      </c>
      <c r="HE18" s="9">
        <f>[1]Свод!GN18</f>
        <v>0</v>
      </c>
      <c r="HF18" s="4">
        <f>[1]Свод!GO18</f>
        <v>0</v>
      </c>
      <c r="HG18" s="4">
        <f>[1]Свод!GP18</f>
        <v>0</v>
      </c>
      <c r="HH18" s="9">
        <f>[1]Свод!GQ18</f>
        <v>0</v>
      </c>
      <c r="HI18" s="8" t="s">
        <v>21</v>
      </c>
      <c r="HJ18" s="4">
        <f>[1]Свод!GR18</f>
        <v>5</v>
      </c>
      <c r="HK18" s="4">
        <f>[1]Свод!GS18</f>
        <v>0</v>
      </c>
      <c r="HL18" s="9">
        <f>[1]Свод!GT18</f>
        <v>0</v>
      </c>
      <c r="HM18" s="4">
        <f>[1]Свод!GU18</f>
        <v>0</v>
      </c>
      <c r="HN18" s="4">
        <f>[1]Свод!GV18</f>
        <v>0</v>
      </c>
      <c r="HO18" s="9">
        <f>[1]Свод!GW18</f>
        <v>0</v>
      </c>
      <c r="HP18" s="4">
        <f>[1]Свод!GX18</f>
        <v>57</v>
      </c>
      <c r="HQ18" s="4">
        <f>[1]Свод!GY18</f>
        <v>2</v>
      </c>
      <c r="HR18" s="9">
        <f>[1]Свод!GZ18</f>
        <v>3.5087719298245612</v>
      </c>
      <c r="HS18" s="4">
        <f>[1]Свод!HA18</f>
        <v>0</v>
      </c>
      <c r="HT18" s="4">
        <f>[1]Свод!HB18</f>
        <v>0</v>
      </c>
      <c r="HU18" s="9">
        <f>[1]Свод!HC18</f>
        <v>0</v>
      </c>
      <c r="HV18" s="8" t="s">
        <v>21</v>
      </c>
      <c r="HW18" s="4">
        <f>[1]Свод!HD18</f>
        <v>8</v>
      </c>
      <c r="HX18" s="4">
        <f>[1]Свод!HE18</f>
        <v>2</v>
      </c>
      <c r="HY18" s="9">
        <f>[1]Свод!HF18</f>
        <v>25</v>
      </c>
      <c r="HZ18" s="4">
        <f>[1]Свод!HG18</f>
        <v>29</v>
      </c>
      <c r="IA18" s="4">
        <f>[1]Свод!HH18</f>
        <v>2</v>
      </c>
      <c r="IB18" s="9">
        <f>[1]Свод!HI18</f>
        <v>6.8965517241379306</v>
      </c>
      <c r="IC18" s="4">
        <f>[1]Свод!HJ18</f>
        <v>38</v>
      </c>
      <c r="ID18" s="4">
        <f>[1]Свод!HK18</f>
        <v>1</v>
      </c>
      <c r="IE18" s="9">
        <f>[1]Свод!HL18</f>
        <v>2.6315789473684212</v>
      </c>
      <c r="IF18" s="8" t="s">
        <v>21</v>
      </c>
      <c r="IG18" s="23">
        <f>[1]Свод!HM18</f>
        <v>230</v>
      </c>
      <c r="IH18" s="23">
        <f>[1]Свод!HN18</f>
        <v>7</v>
      </c>
      <c r="II18" s="24">
        <f>[1]Свод!HO18</f>
        <v>3.0434782608695654</v>
      </c>
    </row>
    <row r="19" spans="1:243" x14ac:dyDescent="0.25">
      <c r="A19" s="8" t="s">
        <v>22</v>
      </c>
      <c r="B19" s="4">
        <f>[1]Свод!B19</f>
        <v>0</v>
      </c>
      <c r="C19" s="4">
        <f>[1]Свод!C19</f>
        <v>0</v>
      </c>
      <c r="D19" s="9">
        <v>0</v>
      </c>
      <c r="E19" s="4">
        <f>[1]Свод!E19</f>
        <v>10</v>
      </c>
      <c r="F19" s="4">
        <f>[1]Свод!F19</f>
        <v>10</v>
      </c>
      <c r="G19" s="9">
        <f>[1]Свод!G19</f>
        <v>100</v>
      </c>
      <c r="H19" s="4">
        <f>[1]Свод!H19</f>
        <v>6</v>
      </c>
      <c r="I19" s="4">
        <f>[1]Свод!I19</f>
        <v>1</v>
      </c>
      <c r="J19" s="9">
        <f>[1]Свод!J19</f>
        <v>16.666666666666668</v>
      </c>
      <c r="K19" s="4">
        <f>[1]Свод!K19</f>
        <v>4</v>
      </c>
      <c r="L19" s="4">
        <f>[1]Свод!L19</f>
        <v>0</v>
      </c>
      <c r="M19" s="9">
        <f>[1]Свод!M19</f>
        <v>0</v>
      </c>
      <c r="N19" s="8" t="s">
        <v>22</v>
      </c>
      <c r="O19" s="4">
        <f>[1]Свод!N19</f>
        <v>6</v>
      </c>
      <c r="P19" s="4">
        <f>[1]Свод!O19</f>
        <v>3</v>
      </c>
      <c r="Q19" s="9">
        <f>[1]Свод!P19</f>
        <v>50</v>
      </c>
      <c r="R19" s="4">
        <f>[1]Свод!Q19</f>
        <v>6</v>
      </c>
      <c r="S19" s="4">
        <f>[1]Свод!R19</f>
        <v>0</v>
      </c>
      <c r="T19" s="9">
        <f>[1]Свод!S19</f>
        <v>0</v>
      </c>
      <c r="U19" s="4">
        <f>[1]Свод!T19</f>
        <v>0</v>
      </c>
      <c r="V19" s="4">
        <f>[1]Свод!U19</f>
        <v>0</v>
      </c>
      <c r="W19" s="9">
        <f>[1]Свод!V19</f>
        <v>0</v>
      </c>
      <c r="X19" s="8" t="s">
        <v>22</v>
      </c>
      <c r="Y19" s="4">
        <f>[1]Свод!W19</f>
        <v>68</v>
      </c>
      <c r="Z19" s="4">
        <f>[1]Свод!X19</f>
        <v>35</v>
      </c>
      <c r="AA19" s="9">
        <f>[1]Свод!Y19</f>
        <v>51.470588235294116</v>
      </c>
      <c r="AB19" s="4">
        <f>[1]Свод!Z19</f>
        <v>72</v>
      </c>
      <c r="AC19" s="4">
        <f>[1]Свод!AA19</f>
        <v>6</v>
      </c>
      <c r="AD19" s="9">
        <f>[1]Свод!AB19</f>
        <v>8.3333333333333339</v>
      </c>
      <c r="AE19" s="4">
        <f>[1]Свод!AC19</f>
        <v>3</v>
      </c>
      <c r="AF19" s="4">
        <f>[1]Свод!AD19</f>
        <v>0</v>
      </c>
      <c r="AG19" s="9">
        <f>[1]Свод!AE19</f>
        <v>0</v>
      </c>
      <c r="AH19" s="8" t="s">
        <v>22</v>
      </c>
      <c r="AI19" s="4">
        <f>[1]Свод!AF19</f>
        <v>12</v>
      </c>
      <c r="AJ19" s="4">
        <f>[1]Свод!AG19</f>
        <v>11</v>
      </c>
      <c r="AK19" s="9">
        <f>[1]Свод!AH19</f>
        <v>91.666666666666671</v>
      </c>
      <c r="AL19" s="4">
        <f>[1]Свод!AI19</f>
        <v>26</v>
      </c>
      <c r="AM19" s="4">
        <f>[1]Свод!AJ19</f>
        <v>2</v>
      </c>
      <c r="AN19" s="9">
        <f>[1]Свод!AK19</f>
        <v>7.6923076923076925</v>
      </c>
      <c r="AO19" s="4">
        <f>[1]Свод!AL19</f>
        <v>0</v>
      </c>
      <c r="AP19" s="4">
        <f>[1]Свод!AM19</f>
        <v>0</v>
      </c>
      <c r="AQ19" s="9">
        <f>[1]Свод!AN19</f>
        <v>0</v>
      </c>
      <c r="AR19" s="8" t="s">
        <v>22</v>
      </c>
      <c r="AS19" s="10">
        <f>[1]Свод!AO19</f>
        <v>0</v>
      </c>
      <c r="AT19" s="10">
        <f>[1]Свод!AP19</f>
        <v>0</v>
      </c>
      <c r="AU19" s="11">
        <f>[1]Свод!AQ19</f>
        <v>0</v>
      </c>
      <c r="AV19" s="10">
        <f>[1]Свод!AR19</f>
        <v>0</v>
      </c>
      <c r="AW19" s="10">
        <f>[1]Свод!AS19</f>
        <v>0</v>
      </c>
      <c r="AX19" s="11">
        <f>[1]Свод!AT19</f>
        <v>0</v>
      </c>
      <c r="AY19" s="10">
        <f>[1]Свод!AU19</f>
        <v>0</v>
      </c>
      <c r="AZ19" s="10">
        <f>[1]Свод!AV19</f>
        <v>0</v>
      </c>
      <c r="BA19" s="11">
        <f>[1]Свод!AW19</f>
        <v>0</v>
      </c>
      <c r="BB19" s="8" t="s">
        <v>22</v>
      </c>
      <c r="BC19" s="10">
        <f>[1]Свод!AX19</f>
        <v>1</v>
      </c>
      <c r="BD19" s="10">
        <f>[1]Свод!AY19</f>
        <v>0</v>
      </c>
      <c r="BE19" s="11">
        <f>[1]Свод!AZ19</f>
        <v>0</v>
      </c>
      <c r="BF19" s="10">
        <f>[1]Свод!BA19</f>
        <v>7</v>
      </c>
      <c r="BG19" s="10">
        <f>[1]Свод!BB19</f>
        <v>2</v>
      </c>
      <c r="BH19" s="11">
        <f>[1]Свод!BC19</f>
        <v>28.571428571428573</v>
      </c>
      <c r="BI19" s="10">
        <f>[1]Свод!BD19</f>
        <v>6</v>
      </c>
      <c r="BJ19" s="10">
        <f>[1]Свод!BE19</f>
        <v>0</v>
      </c>
      <c r="BK19" s="11">
        <f>[1]Свод!BF19</f>
        <v>0</v>
      </c>
      <c r="BL19" s="8" t="s">
        <v>22</v>
      </c>
      <c r="BM19" s="10">
        <f>[1]Свод!BG19</f>
        <v>1</v>
      </c>
      <c r="BN19" s="10">
        <f>[1]Свод!BH19</f>
        <v>0</v>
      </c>
      <c r="BO19" s="11">
        <f>[1]Свод!BI19</f>
        <v>0</v>
      </c>
      <c r="BP19" s="10">
        <f>[1]Свод!BJ19</f>
        <v>1</v>
      </c>
      <c r="BQ19" s="10">
        <f>[1]Свод!BK19</f>
        <v>0</v>
      </c>
      <c r="BR19" s="11">
        <f>[1]Свод!BL19</f>
        <v>0</v>
      </c>
      <c r="BS19" s="10">
        <f>[1]Свод!BM19</f>
        <v>0</v>
      </c>
      <c r="BT19" s="10">
        <f>[1]Свод!BN19</f>
        <v>0</v>
      </c>
      <c r="BU19" s="11">
        <f>[1]Свод!BO19</f>
        <v>0</v>
      </c>
      <c r="BV19" s="8" t="s">
        <v>22</v>
      </c>
      <c r="BW19" s="4">
        <f>[1]Свод!BP19</f>
        <v>23</v>
      </c>
      <c r="BX19" s="4">
        <f>[1]Свод!BQ19</f>
        <v>2</v>
      </c>
      <c r="BY19" s="9">
        <f>[1]Свод!BR19</f>
        <v>8.695652173913043</v>
      </c>
      <c r="BZ19" s="4">
        <f>[1]Свод!BS19</f>
        <v>4</v>
      </c>
      <c r="CA19" s="4">
        <f>[1]Свод!BT19</f>
        <v>0</v>
      </c>
      <c r="CB19" s="9">
        <f>[1]Свод!BU19</f>
        <v>0</v>
      </c>
      <c r="CC19" s="4">
        <f>[1]Свод!BV19</f>
        <v>44</v>
      </c>
      <c r="CD19" s="4">
        <f>[1]Свод!BW19</f>
        <v>4</v>
      </c>
      <c r="CE19" s="9">
        <f>[1]Свод!BX19</f>
        <v>9.0909090909090917</v>
      </c>
      <c r="CF19" s="4">
        <f>[1]Свод!BY19</f>
        <v>26</v>
      </c>
      <c r="CG19" s="4">
        <f>[1]Свод!BZ19</f>
        <v>0</v>
      </c>
      <c r="CH19" s="9">
        <f>[1]Свод!CA19</f>
        <v>0</v>
      </c>
      <c r="CI19" s="8" t="s">
        <v>22</v>
      </c>
      <c r="CJ19" s="4">
        <f>[1]Свод!CB19</f>
        <v>0</v>
      </c>
      <c r="CK19" s="4">
        <f>[1]Свод!CC19</f>
        <v>0</v>
      </c>
      <c r="CL19" s="9">
        <f>[1]Свод!CD19</f>
        <v>0</v>
      </c>
      <c r="CM19" s="4">
        <f>[1]Свод!CE19</f>
        <v>0</v>
      </c>
      <c r="CN19" s="4">
        <f>[1]Свод!CF19</f>
        <v>0</v>
      </c>
      <c r="CO19" s="9">
        <f>[1]Свод!CG19</f>
        <v>0</v>
      </c>
      <c r="CP19" s="4">
        <f>[1]Свод!CH19</f>
        <v>15</v>
      </c>
      <c r="CQ19" s="4">
        <f>[1]Свод!CI19</f>
        <v>2</v>
      </c>
      <c r="CR19" s="9">
        <f>[1]Свод!CJ19</f>
        <v>13.333333333333334</v>
      </c>
      <c r="CS19" s="4">
        <f>[1]Свод!CK19</f>
        <v>0</v>
      </c>
      <c r="CT19" s="4">
        <f>[1]Свод!CL19</f>
        <v>0</v>
      </c>
      <c r="CU19" s="9">
        <f>[1]Свод!CM19</f>
        <v>0</v>
      </c>
      <c r="CV19" s="8" t="s">
        <v>22</v>
      </c>
      <c r="CW19" s="4">
        <f>[1]Свод!CN19</f>
        <v>0</v>
      </c>
      <c r="CX19" s="4">
        <f>[1]Свод!CO19</f>
        <v>0</v>
      </c>
      <c r="CY19" s="9">
        <f>[1]Свод!CP19</f>
        <v>0</v>
      </c>
      <c r="CZ19" s="4">
        <f>[1]Свод!CQ19</f>
        <v>0</v>
      </c>
      <c r="DA19" s="4">
        <f>[1]Свод!CR19</f>
        <v>0</v>
      </c>
      <c r="DB19" s="9">
        <f>[1]Свод!CS19</f>
        <v>0</v>
      </c>
      <c r="DC19" s="4">
        <f>[1]Свод!CT19</f>
        <v>2</v>
      </c>
      <c r="DD19" s="4">
        <f>[1]Свод!CU19</f>
        <v>0</v>
      </c>
      <c r="DE19" s="9">
        <f>[1]Свод!CV19</f>
        <v>0</v>
      </c>
      <c r="DF19" s="4">
        <f>[1]Свод!CW19</f>
        <v>0</v>
      </c>
      <c r="DG19" s="4">
        <f>[1]Свод!CX19</f>
        <v>0</v>
      </c>
      <c r="DH19" s="9">
        <f>[1]Свод!CY19</f>
        <v>0</v>
      </c>
      <c r="DI19" s="8" t="s">
        <v>22</v>
      </c>
      <c r="DJ19" s="4">
        <f>[1]Свод!CZ19</f>
        <v>0</v>
      </c>
      <c r="DK19" s="4">
        <f>[1]Свод!DA19</f>
        <v>0</v>
      </c>
      <c r="DL19" s="9">
        <f>[1]Свод!DB19</f>
        <v>0</v>
      </c>
      <c r="DM19" s="4">
        <f>[1]Свод!DC19</f>
        <v>4</v>
      </c>
      <c r="DN19" s="4">
        <f>[1]Свод!DD19</f>
        <v>0</v>
      </c>
      <c r="DO19" s="9">
        <f>[1]Свод!DE19</f>
        <v>0</v>
      </c>
      <c r="DP19" s="4">
        <f>[1]Свод!DF19</f>
        <v>0</v>
      </c>
      <c r="DQ19" s="4">
        <f>[1]Свод!DG19</f>
        <v>0</v>
      </c>
      <c r="DR19" s="9">
        <f>[1]Свод!DH19</f>
        <v>0</v>
      </c>
      <c r="DS19" s="4">
        <f>[1]Свод!DI19</f>
        <v>0</v>
      </c>
      <c r="DT19" s="4">
        <f>[1]Свод!DJ19</f>
        <v>0</v>
      </c>
      <c r="DU19" s="9">
        <f>[1]Свод!DK19</f>
        <v>0</v>
      </c>
      <c r="DV19" s="8" t="s">
        <v>22</v>
      </c>
      <c r="DW19" s="4">
        <f>[1]Свод!DL19</f>
        <v>0</v>
      </c>
      <c r="DX19" s="4">
        <f>[1]Свод!DM19</f>
        <v>0</v>
      </c>
      <c r="DY19" s="9">
        <f>[1]Свод!DN19</f>
        <v>0</v>
      </c>
      <c r="DZ19" s="4">
        <f>[1]Свод!DO19</f>
        <v>0</v>
      </c>
      <c r="EA19" s="4">
        <f>[1]Свод!DP19</f>
        <v>0</v>
      </c>
      <c r="EB19" s="9">
        <f>[1]Свод!DQ19</f>
        <v>0</v>
      </c>
      <c r="EC19" s="4">
        <f>[1]Свод!DR19</f>
        <v>4</v>
      </c>
      <c r="ED19" s="4">
        <f>[1]Свод!DS19</f>
        <v>0</v>
      </c>
      <c r="EE19" s="9">
        <f>[1]Свод!DT19</f>
        <v>0</v>
      </c>
      <c r="EF19" s="4">
        <f>[1]Свод!DU19</f>
        <v>0</v>
      </c>
      <c r="EG19" s="4">
        <f>[1]Свод!DV19</f>
        <v>0</v>
      </c>
      <c r="EH19" s="9">
        <f>[1]Свод!DW19</f>
        <v>0</v>
      </c>
      <c r="EI19" s="8" t="s">
        <v>22</v>
      </c>
      <c r="EJ19" s="4">
        <f>[1]Свод!DX19</f>
        <v>0</v>
      </c>
      <c r="EK19" s="4">
        <f>[1]Свод!DY19</f>
        <v>0</v>
      </c>
      <c r="EL19" s="9">
        <f>[1]Свод!DZ19</f>
        <v>0</v>
      </c>
      <c r="EM19" s="4">
        <f>[1]Свод!EA19</f>
        <v>0</v>
      </c>
      <c r="EN19" s="4">
        <f>[1]Свод!EB19</f>
        <v>0</v>
      </c>
      <c r="EO19" s="9">
        <f>[1]Свод!EC19</f>
        <v>0</v>
      </c>
      <c r="EP19" s="4">
        <f>[1]Свод!ED19</f>
        <v>0</v>
      </c>
      <c r="EQ19" s="4">
        <f>[1]Свод!EE19</f>
        <v>0</v>
      </c>
      <c r="ER19" s="9">
        <f>[1]Свод!EF19</f>
        <v>0</v>
      </c>
      <c r="ES19" s="4">
        <f>[1]Свод!EG19</f>
        <v>0</v>
      </c>
      <c r="ET19" s="4">
        <f>[1]Свод!EH19</f>
        <v>0</v>
      </c>
      <c r="EU19" s="9">
        <f>[1]Свод!EI19</f>
        <v>0</v>
      </c>
      <c r="EV19" s="8" t="s">
        <v>22</v>
      </c>
      <c r="EW19" s="4">
        <f>[1]Свод!EJ19</f>
        <v>18</v>
      </c>
      <c r="EX19" s="4">
        <f>[1]Свод!EK19</f>
        <v>1</v>
      </c>
      <c r="EY19" s="9">
        <f>[1]Свод!EL19</f>
        <v>5.5555555555555554</v>
      </c>
      <c r="EZ19" s="4">
        <f>[1]Свод!EM19</f>
        <v>0</v>
      </c>
      <c r="FA19" s="4">
        <f>[1]Свод!EN19</f>
        <v>0</v>
      </c>
      <c r="FB19" s="9">
        <f>[1]Свод!EO19</f>
        <v>0</v>
      </c>
      <c r="FC19" s="4">
        <f>[1]Свод!EP19</f>
        <v>0</v>
      </c>
      <c r="FD19" s="4">
        <f>[1]Свод!EQ19</f>
        <v>0</v>
      </c>
      <c r="FE19" s="9">
        <f>[1]Свод!ER19</f>
        <v>0</v>
      </c>
      <c r="FF19" s="4">
        <f>[1]Свод!ES19</f>
        <v>26</v>
      </c>
      <c r="FG19" s="4">
        <f>[1]Свод!ET19</f>
        <v>0</v>
      </c>
      <c r="FH19" s="9">
        <f>[1]Свод!EU19</f>
        <v>0</v>
      </c>
      <c r="FI19" s="8" t="s">
        <v>22</v>
      </c>
      <c r="FJ19" s="4">
        <f>[1]Свод!EV19</f>
        <v>0</v>
      </c>
      <c r="FK19" s="4">
        <f>[1]Свод!EW19</f>
        <v>0</v>
      </c>
      <c r="FL19" s="9">
        <f>[1]Свод!EX19</f>
        <v>0</v>
      </c>
      <c r="FM19" s="4">
        <f>[1]Свод!EY19</f>
        <v>0</v>
      </c>
      <c r="FN19" s="4">
        <f>[1]Свод!EZ19</f>
        <v>0</v>
      </c>
      <c r="FO19" s="9">
        <f>[1]Свод!FA19</f>
        <v>0</v>
      </c>
      <c r="FP19" s="4">
        <f>[1]Свод!FB19</f>
        <v>0</v>
      </c>
      <c r="FQ19" s="4">
        <f>[1]Свод!FC19</f>
        <v>0</v>
      </c>
      <c r="FR19" s="9">
        <f>[1]Свод!FD19</f>
        <v>0</v>
      </c>
      <c r="FS19" s="4">
        <f>[1]Свод!FE19</f>
        <v>0</v>
      </c>
      <c r="FT19" s="4">
        <f>[1]Свод!FF19</f>
        <v>0</v>
      </c>
      <c r="FU19" s="9">
        <f>[1]Свод!FG19</f>
        <v>0</v>
      </c>
      <c r="FV19" s="8" t="s">
        <v>22</v>
      </c>
      <c r="FW19" s="4">
        <f>[1]Свод!FH19</f>
        <v>0</v>
      </c>
      <c r="FX19" s="4">
        <f>[1]Свод!FI19</f>
        <v>0</v>
      </c>
      <c r="FY19" s="9">
        <f>[1]Свод!FJ19</f>
        <v>0</v>
      </c>
      <c r="FZ19" s="4">
        <f>[1]Свод!FK19</f>
        <v>0</v>
      </c>
      <c r="GA19" s="4">
        <f>[1]Свод!FL19</f>
        <v>0</v>
      </c>
      <c r="GB19" s="9">
        <f>[1]Свод!FM19</f>
        <v>0</v>
      </c>
      <c r="GC19" s="4">
        <f>[1]Свод!FN19</f>
        <v>0</v>
      </c>
      <c r="GD19" s="4">
        <f>[1]Свод!FO19</f>
        <v>0</v>
      </c>
      <c r="GE19" s="9">
        <f>[1]Свод!FP19</f>
        <v>0</v>
      </c>
      <c r="GF19" s="4">
        <f>[1]Свод!FQ19</f>
        <v>0</v>
      </c>
      <c r="GG19" s="4">
        <f>[1]Свод!FR19</f>
        <v>0</v>
      </c>
      <c r="GH19" s="9">
        <f>[1]Свод!FS19</f>
        <v>0</v>
      </c>
      <c r="GI19" s="8" t="s">
        <v>22</v>
      </c>
      <c r="GJ19" s="4">
        <f>[1]Свод!FT19</f>
        <v>0</v>
      </c>
      <c r="GK19" s="4">
        <f>[1]Свод!FU19</f>
        <v>0</v>
      </c>
      <c r="GL19" s="9">
        <f>[1]Свод!FV19</f>
        <v>0</v>
      </c>
      <c r="GM19" s="4">
        <f>[1]Свод!FW19</f>
        <v>0</v>
      </c>
      <c r="GN19" s="4">
        <f>[1]Свод!FX19</f>
        <v>0</v>
      </c>
      <c r="GO19" s="9">
        <f>[1]Свод!FY19</f>
        <v>0</v>
      </c>
      <c r="GP19" s="4">
        <f>[1]Свод!FZ19</f>
        <v>0</v>
      </c>
      <c r="GQ19" s="4">
        <f>[1]Свод!GA19</f>
        <v>0</v>
      </c>
      <c r="GR19" s="9">
        <v>0</v>
      </c>
      <c r="GS19" s="4">
        <f>[1]Свод!GC19</f>
        <v>0</v>
      </c>
      <c r="GT19" s="4">
        <f>[1]Свод!GD19</f>
        <v>0</v>
      </c>
      <c r="GU19" s="9">
        <f>[1]Свод!GE19</f>
        <v>0</v>
      </c>
      <c r="GV19" s="8" t="s">
        <v>22</v>
      </c>
      <c r="GW19" s="4">
        <f>[1]Свод!GF19</f>
        <v>0</v>
      </c>
      <c r="GX19" s="4">
        <f>[1]Свод!GG19</f>
        <v>0</v>
      </c>
      <c r="GY19" s="9">
        <f>[1]Свод!GH19</f>
        <v>0</v>
      </c>
      <c r="GZ19" s="4">
        <f>[1]Свод!GI19</f>
        <v>0</v>
      </c>
      <c r="HA19" s="4">
        <f>[1]Свод!GJ19</f>
        <v>0</v>
      </c>
      <c r="HB19" s="9">
        <f>[1]Свод!GK19</f>
        <v>0</v>
      </c>
      <c r="HC19" s="4">
        <f>[1]Свод!GL19</f>
        <v>0</v>
      </c>
      <c r="HD19" s="4">
        <f>[1]Свод!GM19</f>
        <v>0</v>
      </c>
      <c r="HE19" s="9">
        <f>[1]Свод!GN19</f>
        <v>0</v>
      </c>
      <c r="HF19" s="4">
        <f>[1]Свод!GO19</f>
        <v>0</v>
      </c>
      <c r="HG19" s="4">
        <f>[1]Свод!GP19</f>
        <v>0</v>
      </c>
      <c r="HH19" s="9">
        <f>[1]Свод!GQ19</f>
        <v>0</v>
      </c>
      <c r="HI19" s="8" t="s">
        <v>22</v>
      </c>
      <c r="HJ19" s="4">
        <f>[1]Свод!GR19</f>
        <v>5</v>
      </c>
      <c r="HK19" s="4">
        <f>[1]Свод!GS19</f>
        <v>1</v>
      </c>
      <c r="HL19" s="9">
        <f>[1]Свод!GT19</f>
        <v>20</v>
      </c>
      <c r="HM19" s="4">
        <f>[1]Свод!GU19</f>
        <v>0</v>
      </c>
      <c r="HN19" s="4">
        <f>[1]Свод!GV19</f>
        <v>0</v>
      </c>
      <c r="HO19" s="9">
        <f>[1]Свод!GW19</f>
        <v>0</v>
      </c>
      <c r="HP19" s="4">
        <f>[1]Свод!GX19</f>
        <v>23</v>
      </c>
      <c r="HQ19" s="4">
        <f>[1]Свод!GY19</f>
        <v>2</v>
      </c>
      <c r="HR19" s="9">
        <f>[1]Свод!GZ19</f>
        <v>8.695652173913043</v>
      </c>
      <c r="HS19" s="4">
        <f>[1]Свод!HA19</f>
        <v>0</v>
      </c>
      <c r="HT19" s="4">
        <f>[1]Свод!HB19</f>
        <v>0</v>
      </c>
      <c r="HU19" s="9">
        <f>[1]Свод!HC19</f>
        <v>0</v>
      </c>
      <c r="HV19" s="8" t="s">
        <v>22</v>
      </c>
      <c r="HW19" s="4">
        <f>[1]Свод!HD19</f>
        <v>9</v>
      </c>
      <c r="HX19" s="4">
        <f>[1]Свод!HE19</f>
        <v>1</v>
      </c>
      <c r="HY19" s="9">
        <f>[1]Свод!HF19</f>
        <v>11.111111111111111</v>
      </c>
      <c r="HZ19" s="4">
        <f>[1]Свод!HG19</f>
        <v>9</v>
      </c>
      <c r="IA19" s="4">
        <f>[1]Свод!HH19</f>
        <v>1</v>
      </c>
      <c r="IB19" s="9">
        <f>[1]Свод!HI19</f>
        <v>11.111111111111111</v>
      </c>
      <c r="IC19" s="4">
        <f>[1]Свод!HJ19</f>
        <v>22</v>
      </c>
      <c r="ID19" s="4">
        <f>[1]Свод!HK19</f>
        <v>0</v>
      </c>
      <c r="IE19" s="9">
        <f>[1]Свод!HL19</f>
        <v>0</v>
      </c>
      <c r="IF19" s="8" t="s">
        <v>22</v>
      </c>
      <c r="IG19" s="23">
        <f>[1]Свод!HM19</f>
        <v>47</v>
      </c>
      <c r="IH19" s="23">
        <f>[1]Свод!HN19</f>
        <v>0</v>
      </c>
      <c r="II19" s="24">
        <f>[1]Свод!HO19</f>
        <v>0</v>
      </c>
    </row>
    <row r="20" spans="1:243" x14ac:dyDescent="0.25">
      <c r="A20" s="8" t="s">
        <v>23</v>
      </c>
      <c r="B20" s="4">
        <f>[1]Свод!B20</f>
        <v>0</v>
      </c>
      <c r="C20" s="4">
        <f>[1]Свод!C20</f>
        <v>0</v>
      </c>
      <c r="D20" s="9">
        <f>[1]Свод!D20</f>
        <v>0</v>
      </c>
      <c r="E20" s="4">
        <f>[1]Свод!E20</f>
        <v>0</v>
      </c>
      <c r="F20" s="4">
        <f>[1]Свод!F20</f>
        <v>0</v>
      </c>
      <c r="G20" s="9">
        <f>[1]Свод!G20</f>
        <v>0</v>
      </c>
      <c r="H20" s="4">
        <f>[1]Свод!H20</f>
        <v>0</v>
      </c>
      <c r="I20" s="4">
        <f>[1]Свод!I20</f>
        <v>0</v>
      </c>
      <c r="J20" s="9">
        <f>[1]Свод!J20</f>
        <v>0</v>
      </c>
      <c r="K20" s="4">
        <f>[1]Свод!K20</f>
        <v>0</v>
      </c>
      <c r="L20" s="4">
        <f>[1]Свод!L20</f>
        <v>0</v>
      </c>
      <c r="M20" s="9">
        <f>[1]Свод!M20</f>
        <v>0</v>
      </c>
      <c r="N20" s="8" t="s">
        <v>23</v>
      </c>
      <c r="O20" s="4">
        <f>[1]Свод!N20</f>
        <v>48</v>
      </c>
      <c r="P20" s="4">
        <f>[1]Свод!O20</f>
        <v>23</v>
      </c>
      <c r="Q20" s="9">
        <f>[1]Свод!P20</f>
        <v>47.916666666666664</v>
      </c>
      <c r="R20" s="4">
        <f>[1]Свод!Q20</f>
        <v>20</v>
      </c>
      <c r="S20" s="4">
        <f>[1]Свод!R20</f>
        <v>0</v>
      </c>
      <c r="T20" s="9">
        <f>[1]Свод!S20</f>
        <v>0</v>
      </c>
      <c r="U20" s="4">
        <f>[1]Свод!T20</f>
        <v>0</v>
      </c>
      <c r="V20" s="4">
        <f>[1]Свод!U20</f>
        <v>0</v>
      </c>
      <c r="W20" s="9">
        <f>[1]Свод!V20</f>
        <v>0</v>
      </c>
      <c r="X20" s="8" t="s">
        <v>23</v>
      </c>
      <c r="Y20" s="4">
        <f>[1]Свод!W20</f>
        <v>47</v>
      </c>
      <c r="Z20" s="4">
        <f>[1]Свод!X20</f>
        <v>29</v>
      </c>
      <c r="AA20" s="9">
        <f>[1]Свод!Y20</f>
        <v>61.702127659574465</v>
      </c>
      <c r="AB20" s="4">
        <f>[1]Свод!Z20</f>
        <v>76</v>
      </c>
      <c r="AC20" s="4">
        <f>[1]Свод!AA20</f>
        <v>3</v>
      </c>
      <c r="AD20" s="9">
        <f>[1]Свод!AB20</f>
        <v>3.9473684210526314</v>
      </c>
      <c r="AE20" s="4">
        <f>[1]Свод!AC20</f>
        <v>0</v>
      </c>
      <c r="AF20" s="4">
        <f>[1]Свод!AD20</f>
        <v>0</v>
      </c>
      <c r="AG20" s="9">
        <f>[1]Свод!AE20</f>
        <v>0</v>
      </c>
      <c r="AH20" s="8" t="s">
        <v>23</v>
      </c>
      <c r="AI20" s="4">
        <f>[1]Свод!AF20</f>
        <v>1</v>
      </c>
      <c r="AJ20" s="4">
        <f>[1]Свод!AG20</f>
        <v>0</v>
      </c>
      <c r="AK20" s="9">
        <f>[1]Свод!AH20</f>
        <v>0</v>
      </c>
      <c r="AL20" s="4">
        <f>[1]Свод!AI20</f>
        <v>6</v>
      </c>
      <c r="AM20" s="4">
        <f>[1]Свод!AJ20</f>
        <v>0</v>
      </c>
      <c r="AN20" s="9">
        <f>[1]Свод!AK20</f>
        <v>0</v>
      </c>
      <c r="AO20" s="4">
        <f>[1]Свод!AL20</f>
        <v>0</v>
      </c>
      <c r="AP20" s="4">
        <f>[1]Свод!AM20</f>
        <v>0</v>
      </c>
      <c r="AQ20" s="9">
        <f>[1]Свод!AN20</f>
        <v>0</v>
      </c>
      <c r="AR20" s="8" t="s">
        <v>23</v>
      </c>
      <c r="AS20" s="10">
        <f>[1]Свод!AO20</f>
        <v>0</v>
      </c>
      <c r="AT20" s="10">
        <f>[1]Свод!AP20</f>
        <v>0</v>
      </c>
      <c r="AU20" s="11">
        <f>[1]Свод!AQ20</f>
        <v>0</v>
      </c>
      <c r="AV20" s="10">
        <f>[1]Свод!AR20</f>
        <v>35</v>
      </c>
      <c r="AW20" s="10">
        <f>[1]Свод!AS20</f>
        <v>4</v>
      </c>
      <c r="AX20" s="11">
        <f>[1]Свод!AT20</f>
        <v>11.428571428571429</v>
      </c>
      <c r="AY20" s="10">
        <f>[1]Свод!AU20</f>
        <v>20</v>
      </c>
      <c r="AZ20" s="10">
        <f>[1]Свод!AV20</f>
        <v>0</v>
      </c>
      <c r="BA20" s="11">
        <f>[1]Свод!AW20</f>
        <v>0</v>
      </c>
      <c r="BB20" s="8" t="s">
        <v>23</v>
      </c>
      <c r="BC20" s="10">
        <f>[1]Свод!AX20</f>
        <v>15</v>
      </c>
      <c r="BD20" s="10">
        <f>[1]Свод!AY20</f>
        <v>7</v>
      </c>
      <c r="BE20" s="11">
        <f>[1]Свод!AZ20</f>
        <v>46.666666666666664</v>
      </c>
      <c r="BF20" s="10">
        <f>[1]Свод!BA20</f>
        <v>12</v>
      </c>
      <c r="BG20" s="10">
        <f>[1]Свод!BB20</f>
        <v>1</v>
      </c>
      <c r="BH20" s="11">
        <f>[1]Свод!BC20</f>
        <v>8.3333333333333339</v>
      </c>
      <c r="BI20" s="10">
        <f>[1]Свод!BD20</f>
        <v>12</v>
      </c>
      <c r="BJ20" s="10">
        <f>[1]Свод!BE20</f>
        <v>0</v>
      </c>
      <c r="BK20" s="11">
        <f>[1]Свод!BF20</f>
        <v>0</v>
      </c>
      <c r="BL20" s="8" t="s">
        <v>23</v>
      </c>
      <c r="BM20" s="10">
        <f>[1]Свод!BG20</f>
        <v>2</v>
      </c>
      <c r="BN20" s="10">
        <f>[1]Свод!BH20</f>
        <v>1</v>
      </c>
      <c r="BO20" s="11">
        <f>[1]Свод!BI20</f>
        <v>50</v>
      </c>
      <c r="BP20" s="10">
        <f>[1]Свод!BJ20</f>
        <v>1</v>
      </c>
      <c r="BQ20" s="10">
        <f>[1]Свод!BK20</f>
        <v>0</v>
      </c>
      <c r="BR20" s="11">
        <f>[1]Свод!BL20</f>
        <v>0</v>
      </c>
      <c r="BS20" s="10">
        <f>[1]Свод!BM20</f>
        <v>0</v>
      </c>
      <c r="BT20" s="10">
        <f>[1]Свод!BN20</f>
        <v>0</v>
      </c>
      <c r="BU20" s="11">
        <f>[1]Свод!BO20</f>
        <v>0</v>
      </c>
      <c r="BV20" s="8" t="s">
        <v>23</v>
      </c>
      <c r="BW20" s="4">
        <f>[1]Свод!BP20</f>
        <v>30</v>
      </c>
      <c r="BX20" s="4">
        <f>[1]Свод!BQ20</f>
        <v>0</v>
      </c>
      <c r="BY20" s="9">
        <f>[1]Свод!BR20</f>
        <v>0</v>
      </c>
      <c r="BZ20" s="4">
        <f>[1]Свод!BS20</f>
        <v>21</v>
      </c>
      <c r="CA20" s="4">
        <f>[1]Свод!BT20</f>
        <v>6</v>
      </c>
      <c r="CB20" s="9">
        <f>[1]Свод!BU20</f>
        <v>28.571428571428573</v>
      </c>
      <c r="CC20" s="4">
        <f>[1]Свод!BV20</f>
        <v>77</v>
      </c>
      <c r="CD20" s="4">
        <f>[1]Свод!BW20</f>
        <v>6</v>
      </c>
      <c r="CE20" s="9">
        <f>[1]Свод!BX20</f>
        <v>7.7922077922077921</v>
      </c>
      <c r="CF20" s="4">
        <f>[1]Свод!BY20</f>
        <v>15</v>
      </c>
      <c r="CG20" s="4">
        <f>[1]Свод!BZ20</f>
        <v>0</v>
      </c>
      <c r="CH20" s="9">
        <f>[1]Свод!CA20</f>
        <v>0</v>
      </c>
      <c r="CI20" s="8" t="s">
        <v>23</v>
      </c>
      <c r="CJ20" s="4">
        <f>[1]Свод!CB20</f>
        <v>3</v>
      </c>
      <c r="CK20" s="4">
        <f>[1]Свод!CC20</f>
        <v>0</v>
      </c>
      <c r="CL20" s="9">
        <f>[1]Свод!CD20</f>
        <v>0</v>
      </c>
      <c r="CM20" s="4">
        <f>[1]Свод!CE20</f>
        <v>4</v>
      </c>
      <c r="CN20" s="4">
        <f>[1]Свод!CF20</f>
        <v>4</v>
      </c>
      <c r="CO20" s="9">
        <f>[1]Свод!CG20</f>
        <v>100</v>
      </c>
      <c r="CP20" s="4">
        <f>[1]Свод!CH20</f>
        <v>2</v>
      </c>
      <c r="CQ20" s="4">
        <f>[1]Свод!CI20</f>
        <v>1</v>
      </c>
      <c r="CR20" s="9">
        <f>[1]Свод!CJ20</f>
        <v>0</v>
      </c>
      <c r="CS20" s="4">
        <f>[1]Свод!CK20</f>
        <v>0</v>
      </c>
      <c r="CT20" s="4">
        <f>[1]Свод!CL20</f>
        <v>0</v>
      </c>
      <c r="CU20" s="9">
        <f>[1]Свод!CM20</f>
        <v>0</v>
      </c>
      <c r="CV20" s="8" t="s">
        <v>23</v>
      </c>
      <c r="CW20" s="4">
        <f>[1]Свод!CN20</f>
        <v>0</v>
      </c>
      <c r="CX20" s="4">
        <f>[1]Свод!CO20</f>
        <v>0</v>
      </c>
      <c r="CY20" s="9">
        <f>[1]Свод!CP20</f>
        <v>0</v>
      </c>
      <c r="CZ20" s="4">
        <f>[1]Свод!CQ20</f>
        <v>0</v>
      </c>
      <c r="DA20" s="4">
        <f>[1]Свод!CR20</f>
        <v>0</v>
      </c>
      <c r="DB20" s="9">
        <f>[1]Свод!CS20</f>
        <v>0</v>
      </c>
      <c r="DC20" s="4">
        <f>[1]Свод!CT20</f>
        <v>2</v>
      </c>
      <c r="DD20" s="4">
        <f>[1]Свод!CU20</f>
        <v>1</v>
      </c>
      <c r="DE20" s="9">
        <f>[1]Свод!CV20</f>
        <v>0</v>
      </c>
      <c r="DF20" s="4">
        <f>[1]Свод!CW20</f>
        <v>0</v>
      </c>
      <c r="DG20" s="4">
        <f>[1]Свод!CX20</f>
        <v>0</v>
      </c>
      <c r="DH20" s="9">
        <f>[1]Свод!CY20</f>
        <v>0</v>
      </c>
      <c r="DI20" s="8" t="s">
        <v>23</v>
      </c>
      <c r="DJ20" s="4">
        <f>[1]Свод!CZ20</f>
        <v>0</v>
      </c>
      <c r="DK20" s="4">
        <f>[1]Свод!DA20</f>
        <v>0</v>
      </c>
      <c r="DL20" s="9">
        <f>[1]Свод!DB20</f>
        <v>0</v>
      </c>
      <c r="DM20" s="4">
        <f>[1]Свод!DC20</f>
        <v>0</v>
      </c>
      <c r="DN20" s="4">
        <f>[1]Свод!DD20</f>
        <v>0</v>
      </c>
      <c r="DO20" s="9">
        <v>0</v>
      </c>
      <c r="DP20" s="4">
        <f>[1]Свод!DF20</f>
        <v>0</v>
      </c>
      <c r="DQ20" s="4">
        <f>[1]Свод!DG20</f>
        <v>0</v>
      </c>
      <c r="DR20" s="9">
        <v>0</v>
      </c>
      <c r="DS20" s="4">
        <f>[1]Свод!DI20</f>
        <v>0</v>
      </c>
      <c r="DT20" s="4">
        <f>[1]Свод!DJ20</f>
        <v>0</v>
      </c>
      <c r="DU20" s="9">
        <f>[1]Свод!DK20</f>
        <v>0</v>
      </c>
      <c r="DV20" s="8" t="s">
        <v>23</v>
      </c>
      <c r="DW20" s="4">
        <f>[1]Свод!DL20</f>
        <v>0</v>
      </c>
      <c r="DX20" s="4">
        <f>[1]Свод!DM20</f>
        <v>0</v>
      </c>
      <c r="DY20" s="9">
        <f>[1]Свод!DN20</f>
        <v>0</v>
      </c>
      <c r="DZ20" s="4">
        <f>[1]Свод!DO20</f>
        <v>0</v>
      </c>
      <c r="EA20" s="4">
        <f>[1]Свод!DP20</f>
        <v>0</v>
      </c>
      <c r="EB20" s="9">
        <f>[1]Свод!DQ20</f>
        <v>0</v>
      </c>
      <c r="EC20" s="4">
        <f>[1]Свод!DR20</f>
        <v>0</v>
      </c>
      <c r="ED20" s="4">
        <f>[1]Свод!DS20</f>
        <v>0</v>
      </c>
      <c r="EE20" s="9">
        <f>[1]Свод!DT20</f>
        <v>0</v>
      </c>
      <c r="EF20" s="4">
        <f>[1]Свод!DU20</f>
        <v>0</v>
      </c>
      <c r="EG20" s="4">
        <f>[1]Свод!DV20</f>
        <v>0</v>
      </c>
      <c r="EH20" s="9">
        <f>[1]Свод!DW20</f>
        <v>0</v>
      </c>
      <c r="EI20" s="8" t="s">
        <v>23</v>
      </c>
      <c r="EJ20" s="4">
        <f>[1]Свод!DX20</f>
        <v>6</v>
      </c>
      <c r="EK20" s="4">
        <f>[1]Свод!DY20</f>
        <v>0</v>
      </c>
      <c r="EL20" s="9">
        <f>[1]Свод!DZ20</f>
        <v>0</v>
      </c>
      <c r="EM20" s="4">
        <f>[1]Свод!EA20</f>
        <v>13</v>
      </c>
      <c r="EN20" s="4">
        <f>[1]Свод!EB20</f>
        <v>2</v>
      </c>
      <c r="EO20" s="9">
        <f>[1]Свод!EC20</f>
        <v>15.384615384615385</v>
      </c>
      <c r="EP20" s="4">
        <f>[1]Свод!ED20</f>
        <v>4</v>
      </c>
      <c r="EQ20" s="4">
        <f>[1]Свод!EE20</f>
        <v>0</v>
      </c>
      <c r="ER20" s="9">
        <f>[1]Свод!EF20</f>
        <v>0</v>
      </c>
      <c r="ES20" s="4">
        <f>[1]Свод!EG20</f>
        <v>0</v>
      </c>
      <c r="ET20" s="4">
        <f>[1]Свод!EH20</f>
        <v>0</v>
      </c>
      <c r="EU20" s="9">
        <f>[1]Свод!EI20</f>
        <v>0</v>
      </c>
      <c r="EV20" s="8" t="s">
        <v>23</v>
      </c>
      <c r="EW20" s="4">
        <f>[1]Свод!EJ20</f>
        <v>10</v>
      </c>
      <c r="EX20" s="4">
        <f>[1]Свод!EK20</f>
        <v>0</v>
      </c>
      <c r="EY20" s="9">
        <f>[1]Свод!EL20</f>
        <v>0</v>
      </c>
      <c r="EZ20" s="4">
        <f>[1]Свод!EM20</f>
        <v>0</v>
      </c>
      <c r="FA20" s="4">
        <f>[1]Свод!EN20</f>
        <v>0</v>
      </c>
      <c r="FB20" s="9">
        <f>[1]Свод!EO20</f>
        <v>0</v>
      </c>
      <c r="FC20" s="4">
        <f>[1]Свод!EP20</f>
        <v>0</v>
      </c>
      <c r="FD20" s="4">
        <f>[1]Свод!EQ20</f>
        <v>0</v>
      </c>
      <c r="FE20" s="9">
        <f>[1]Свод!ER20</f>
        <v>0</v>
      </c>
      <c r="FF20" s="4">
        <f>[1]Свод!ES20</f>
        <v>15</v>
      </c>
      <c r="FG20" s="4">
        <f>[1]Свод!ET20</f>
        <v>0</v>
      </c>
      <c r="FH20" s="9">
        <f>[1]Свод!EU20</f>
        <v>0</v>
      </c>
      <c r="FI20" s="8" t="s">
        <v>23</v>
      </c>
      <c r="FJ20" s="4">
        <f>[1]Свод!EV20</f>
        <v>0</v>
      </c>
      <c r="FK20" s="4">
        <f>[1]Свод!EW20</f>
        <v>0</v>
      </c>
      <c r="FL20" s="9">
        <f>[1]Свод!EX20</f>
        <v>0</v>
      </c>
      <c r="FM20" s="4">
        <f>[1]Свод!EY20</f>
        <v>0</v>
      </c>
      <c r="FN20" s="4">
        <f>[1]Свод!EZ20</f>
        <v>0</v>
      </c>
      <c r="FO20" s="9">
        <f>[1]Свод!FA20</f>
        <v>0</v>
      </c>
      <c r="FP20" s="4">
        <f>[1]Свод!FB20</f>
        <v>0</v>
      </c>
      <c r="FQ20" s="4">
        <f>[1]Свод!FC20</f>
        <v>0</v>
      </c>
      <c r="FR20" s="9">
        <f>[1]Свод!FD20</f>
        <v>0</v>
      </c>
      <c r="FS20" s="4">
        <f>[1]Свод!FE20</f>
        <v>0</v>
      </c>
      <c r="FT20" s="4">
        <f>[1]Свод!FF20</f>
        <v>0</v>
      </c>
      <c r="FU20" s="9">
        <f>[1]Свод!FG20</f>
        <v>0</v>
      </c>
      <c r="FV20" s="8" t="s">
        <v>23</v>
      </c>
      <c r="FW20" s="4">
        <f>[1]Свод!FH20</f>
        <v>0</v>
      </c>
      <c r="FX20" s="4">
        <f>[1]Свод!FI20</f>
        <v>0</v>
      </c>
      <c r="FY20" s="9">
        <f>[1]Свод!FJ20</f>
        <v>0</v>
      </c>
      <c r="FZ20" s="4">
        <f>[1]Свод!FK20</f>
        <v>0</v>
      </c>
      <c r="GA20" s="4">
        <f>[1]Свод!FL20</f>
        <v>0</v>
      </c>
      <c r="GB20" s="9">
        <f>[1]Свод!FM20</f>
        <v>0</v>
      </c>
      <c r="GC20" s="4">
        <f>[1]Свод!FN20</f>
        <v>1</v>
      </c>
      <c r="GD20" s="4">
        <f>[1]Свод!FO20</f>
        <v>0</v>
      </c>
      <c r="GE20" s="9">
        <f>[1]Свод!FP20</f>
        <v>0</v>
      </c>
      <c r="GF20" s="4">
        <f>[1]Свод!FQ20</f>
        <v>0</v>
      </c>
      <c r="GG20" s="4">
        <f>[1]Свод!FR20</f>
        <v>0</v>
      </c>
      <c r="GH20" s="9">
        <f>[1]Свод!FS20</f>
        <v>0</v>
      </c>
      <c r="GI20" s="8" t="s">
        <v>23</v>
      </c>
      <c r="GJ20" s="4">
        <f>[1]Свод!FT20</f>
        <v>0</v>
      </c>
      <c r="GK20" s="4">
        <f>[1]Свод!FU20</f>
        <v>0</v>
      </c>
      <c r="GL20" s="9">
        <f>[1]Свод!FV20</f>
        <v>0</v>
      </c>
      <c r="GM20" s="4">
        <f>[1]Свод!FW20</f>
        <v>0</v>
      </c>
      <c r="GN20" s="4">
        <f>[1]Свод!FX20</f>
        <v>0</v>
      </c>
      <c r="GO20" s="9">
        <f>[1]Свод!FY20</f>
        <v>0</v>
      </c>
      <c r="GP20" s="4">
        <f>[1]Свод!FZ20</f>
        <v>1</v>
      </c>
      <c r="GQ20" s="4">
        <f>[1]Свод!GA20</f>
        <v>0</v>
      </c>
      <c r="GR20" s="9">
        <f>[1]Свод!GB20</f>
        <v>0</v>
      </c>
      <c r="GS20" s="4">
        <f>[1]Свод!GC20</f>
        <v>0</v>
      </c>
      <c r="GT20" s="4">
        <f>[1]Свод!GD20</f>
        <v>0</v>
      </c>
      <c r="GU20" s="9">
        <f>[1]Свод!GE20</f>
        <v>0</v>
      </c>
      <c r="GV20" s="8" t="s">
        <v>23</v>
      </c>
      <c r="GW20" s="4">
        <f>[1]Свод!GF20</f>
        <v>0</v>
      </c>
      <c r="GX20" s="4">
        <f>[1]Свод!GG20</f>
        <v>0</v>
      </c>
      <c r="GY20" s="9">
        <f>[1]Свод!GH20</f>
        <v>0</v>
      </c>
      <c r="GZ20" s="4">
        <f>[1]Свод!GI20</f>
        <v>0</v>
      </c>
      <c r="HA20" s="4">
        <f>[1]Свод!GJ20</f>
        <v>0</v>
      </c>
      <c r="HB20" s="9">
        <f>[1]Свод!GK20</f>
        <v>0</v>
      </c>
      <c r="HC20" s="4">
        <f>[1]Свод!GL20</f>
        <v>1</v>
      </c>
      <c r="HD20" s="4">
        <f>[1]Свод!GM20</f>
        <v>0</v>
      </c>
      <c r="HE20" s="9">
        <f>[1]Свод!GN20</f>
        <v>0</v>
      </c>
      <c r="HF20" s="4">
        <f>[1]Свод!GO20</f>
        <v>0</v>
      </c>
      <c r="HG20" s="4">
        <f>[1]Свод!GP20</f>
        <v>0</v>
      </c>
      <c r="HH20" s="9">
        <f>[1]Свод!GQ20</f>
        <v>0</v>
      </c>
      <c r="HI20" s="8" t="s">
        <v>23</v>
      </c>
      <c r="HJ20" s="4">
        <f>[1]Свод!GR20</f>
        <v>11</v>
      </c>
      <c r="HK20" s="4">
        <f>[1]Свод!GS20</f>
        <v>0</v>
      </c>
      <c r="HL20" s="9">
        <f>[1]Свод!GT20</f>
        <v>0</v>
      </c>
      <c r="HM20" s="4">
        <f>[1]Свод!GU20</f>
        <v>4</v>
      </c>
      <c r="HN20" s="4">
        <f>[1]Свод!GV20</f>
        <v>0</v>
      </c>
      <c r="HO20" s="9">
        <f>[1]Свод!GW20</f>
        <v>0</v>
      </c>
      <c r="HP20" s="4">
        <f>[1]Свод!GX20</f>
        <v>66</v>
      </c>
      <c r="HQ20" s="4">
        <f>[1]Свод!GY20</f>
        <v>4</v>
      </c>
      <c r="HR20" s="9">
        <f>[1]Свод!GZ20</f>
        <v>6.0606060606060606</v>
      </c>
      <c r="HS20" s="4">
        <f>[1]Свод!HA20</f>
        <v>0</v>
      </c>
      <c r="HT20" s="4">
        <f>[1]Свод!HB20</f>
        <v>0</v>
      </c>
      <c r="HU20" s="9">
        <f>[1]Свод!HC20</f>
        <v>0</v>
      </c>
      <c r="HV20" s="8" t="s">
        <v>23</v>
      </c>
      <c r="HW20" s="4">
        <f>[1]Свод!HD20</f>
        <v>18</v>
      </c>
      <c r="HX20" s="4">
        <f>[1]Свод!HE20</f>
        <v>0</v>
      </c>
      <c r="HY20" s="9">
        <f>[1]Свод!HF20</f>
        <v>0</v>
      </c>
      <c r="HZ20" s="4">
        <f>[1]Свод!HG20</f>
        <v>16</v>
      </c>
      <c r="IA20" s="4">
        <f>[1]Свод!HH20</f>
        <v>0</v>
      </c>
      <c r="IB20" s="9">
        <f>[1]Свод!HI20</f>
        <v>0</v>
      </c>
      <c r="IC20" s="4">
        <f>[1]Свод!HJ20</f>
        <v>20</v>
      </c>
      <c r="ID20" s="4">
        <f>[1]Свод!HK20</f>
        <v>0</v>
      </c>
      <c r="IE20" s="9">
        <f>[1]Свод!HL20</f>
        <v>0</v>
      </c>
      <c r="IF20" s="8" t="s">
        <v>23</v>
      </c>
      <c r="IG20" s="23">
        <f>[1]Свод!HM20</f>
        <v>188</v>
      </c>
      <c r="IH20" s="23">
        <f>[1]Свод!HN20</f>
        <v>9</v>
      </c>
      <c r="II20" s="24">
        <f>[1]Свод!HO20</f>
        <v>4.7872340425531918</v>
      </c>
    </row>
    <row r="21" spans="1:243" x14ac:dyDescent="0.25">
      <c r="A21" s="8" t="s">
        <v>24</v>
      </c>
      <c r="B21" s="4">
        <f>[1]Свод!B21</f>
        <v>0</v>
      </c>
      <c r="C21" s="4">
        <f>[1]Свод!C21</f>
        <v>0</v>
      </c>
      <c r="D21" s="9">
        <f>[1]Свод!D21</f>
        <v>0</v>
      </c>
      <c r="E21" s="4">
        <f>[1]Свод!E21</f>
        <v>0</v>
      </c>
      <c r="F21" s="4">
        <f>[1]Свод!F21</f>
        <v>0</v>
      </c>
      <c r="G21" s="9">
        <f>[1]Свод!G21</f>
        <v>0</v>
      </c>
      <c r="H21" s="4">
        <f>[1]Свод!H21</f>
        <v>0</v>
      </c>
      <c r="I21" s="4">
        <f>[1]Свод!I21</f>
        <v>0</v>
      </c>
      <c r="J21" s="9">
        <f>[1]Свод!J21</f>
        <v>0</v>
      </c>
      <c r="K21" s="4">
        <f>[1]Свод!K21</f>
        <v>0</v>
      </c>
      <c r="L21" s="4">
        <f>[1]Свод!L21</f>
        <v>0</v>
      </c>
      <c r="M21" s="9">
        <f>[1]Свод!M21</f>
        <v>0</v>
      </c>
      <c r="N21" s="8" t="s">
        <v>24</v>
      </c>
      <c r="O21" s="4">
        <f>[1]Свод!N21</f>
        <v>6</v>
      </c>
      <c r="P21" s="4">
        <f>[1]Свод!O21</f>
        <v>4</v>
      </c>
      <c r="Q21" s="9">
        <f>[1]Свод!P21</f>
        <v>66.666666666666671</v>
      </c>
      <c r="R21" s="4">
        <f>[1]Свод!Q21</f>
        <v>11</v>
      </c>
      <c r="S21" s="4">
        <f>[1]Свод!R21</f>
        <v>1</v>
      </c>
      <c r="T21" s="9">
        <f>[1]Свод!S21</f>
        <v>9.0909090909090917</v>
      </c>
      <c r="U21" s="4">
        <f>[1]Свод!T21</f>
        <v>0</v>
      </c>
      <c r="V21" s="4">
        <f>[1]Свод!U21</f>
        <v>0</v>
      </c>
      <c r="W21" s="9">
        <f>[1]Свод!V21</f>
        <v>0</v>
      </c>
      <c r="X21" s="8" t="s">
        <v>24</v>
      </c>
      <c r="Y21" s="4">
        <f>[1]Свод!W21</f>
        <v>14</v>
      </c>
      <c r="Z21" s="4">
        <f>[1]Свод!X21</f>
        <v>14</v>
      </c>
      <c r="AA21" s="9">
        <f>[1]Свод!Y21</f>
        <v>100</v>
      </c>
      <c r="AB21" s="4">
        <f>[1]Свод!Z21</f>
        <v>28</v>
      </c>
      <c r="AC21" s="4">
        <f>[1]Свод!AA21</f>
        <v>2</v>
      </c>
      <c r="AD21" s="9">
        <f>[1]Свод!AB21</f>
        <v>7.1428571428571432</v>
      </c>
      <c r="AE21" s="4">
        <f>[1]Свод!AC21</f>
        <v>0</v>
      </c>
      <c r="AF21" s="4">
        <f>[1]Свод!AD21</f>
        <v>0</v>
      </c>
      <c r="AG21" s="9">
        <f>[1]Свод!AE21</f>
        <v>0</v>
      </c>
      <c r="AH21" s="8" t="s">
        <v>24</v>
      </c>
      <c r="AI21" s="4">
        <f>[1]Свод!AF21</f>
        <v>0</v>
      </c>
      <c r="AJ21" s="4">
        <f>[1]Свод!AG21</f>
        <v>0</v>
      </c>
      <c r="AK21" s="9">
        <f>[1]Свод!AH21</f>
        <v>0</v>
      </c>
      <c r="AL21" s="4">
        <f>[1]Свод!AI21</f>
        <v>10</v>
      </c>
      <c r="AM21" s="4">
        <f>[1]Свод!AJ21</f>
        <v>0</v>
      </c>
      <c r="AN21" s="9">
        <f>[1]Свод!AK21</f>
        <v>0</v>
      </c>
      <c r="AO21" s="4">
        <f>[1]Свод!AL21</f>
        <v>0</v>
      </c>
      <c r="AP21" s="4">
        <f>[1]Свод!AM21</f>
        <v>0</v>
      </c>
      <c r="AQ21" s="9">
        <f>[1]Свод!AN21</f>
        <v>0</v>
      </c>
      <c r="AR21" s="8" t="s">
        <v>24</v>
      </c>
      <c r="AS21" s="10">
        <f>[1]Свод!AO21</f>
        <v>0</v>
      </c>
      <c r="AT21" s="10">
        <f>[1]Свод!AP21</f>
        <v>0</v>
      </c>
      <c r="AU21" s="11">
        <f>[1]Свод!AQ21</f>
        <v>0</v>
      </c>
      <c r="AV21" s="10">
        <f>[1]Свод!AR21</f>
        <v>0</v>
      </c>
      <c r="AW21" s="10">
        <f>[1]Свод!AS21</f>
        <v>0</v>
      </c>
      <c r="AX21" s="11">
        <f>[1]Свод!AT21</f>
        <v>0</v>
      </c>
      <c r="AY21" s="10">
        <f>[1]Свод!AU21</f>
        <v>0</v>
      </c>
      <c r="AZ21" s="10">
        <f>[1]Свод!AV21</f>
        <v>0</v>
      </c>
      <c r="BA21" s="11">
        <f>[1]Свод!AW21</f>
        <v>0</v>
      </c>
      <c r="BB21" s="8" t="s">
        <v>24</v>
      </c>
      <c r="BC21" s="10">
        <f>[1]Свод!AX21</f>
        <v>0</v>
      </c>
      <c r="BD21" s="10">
        <f>[1]Свод!AY21</f>
        <v>0</v>
      </c>
      <c r="BE21" s="11">
        <f>[1]Свод!AZ21</f>
        <v>0</v>
      </c>
      <c r="BF21" s="10">
        <f>[1]Свод!BA21</f>
        <v>2</v>
      </c>
      <c r="BG21" s="10">
        <f>[1]Свод!BB21</f>
        <v>1</v>
      </c>
      <c r="BH21" s="11">
        <f>[1]Свод!BC21</f>
        <v>50</v>
      </c>
      <c r="BI21" s="10">
        <f>[1]Свод!BD21</f>
        <v>3</v>
      </c>
      <c r="BJ21" s="10">
        <f>[1]Свод!BE21</f>
        <v>0</v>
      </c>
      <c r="BK21" s="11">
        <f>[1]Свод!BF21</f>
        <v>0</v>
      </c>
      <c r="BL21" s="8" t="s">
        <v>24</v>
      </c>
      <c r="BM21" s="10">
        <f>[1]Свод!BG21</f>
        <v>0</v>
      </c>
      <c r="BN21" s="10">
        <f>[1]Свод!BH21</f>
        <v>0</v>
      </c>
      <c r="BO21" s="11">
        <f>[1]Свод!BI21</f>
        <v>0</v>
      </c>
      <c r="BP21" s="10">
        <f>[1]Свод!BJ21</f>
        <v>0</v>
      </c>
      <c r="BQ21" s="10">
        <f>[1]Свод!BK21</f>
        <v>0</v>
      </c>
      <c r="BR21" s="11">
        <f>[1]Свод!BL21</f>
        <v>0</v>
      </c>
      <c r="BS21" s="10">
        <f>[1]Свод!BM21</f>
        <v>0</v>
      </c>
      <c r="BT21" s="10">
        <f>[1]Свод!BN21</f>
        <v>0</v>
      </c>
      <c r="BU21" s="11">
        <f>[1]Свод!BO21</f>
        <v>0</v>
      </c>
      <c r="BV21" s="8" t="s">
        <v>24</v>
      </c>
      <c r="BW21" s="4">
        <f>[1]Свод!BP21</f>
        <v>13</v>
      </c>
      <c r="BX21" s="4">
        <f>[1]Свод!BQ21</f>
        <v>0</v>
      </c>
      <c r="BY21" s="9">
        <f>[1]Свод!BR21</f>
        <v>0</v>
      </c>
      <c r="BZ21" s="4">
        <f>[1]Свод!BS21</f>
        <v>8</v>
      </c>
      <c r="CA21" s="4">
        <f>[1]Свод!BT21</f>
        <v>0</v>
      </c>
      <c r="CB21" s="9">
        <f>[1]Свод!BU21</f>
        <v>0</v>
      </c>
      <c r="CC21" s="4">
        <f>[1]Свод!BV21</f>
        <v>37</v>
      </c>
      <c r="CD21" s="4">
        <f>[1]Свод!BW21</f>
        <v>2</v>
      </c>
      <c r="CE21" s="9">
        <f>[1]Свод!BX21</f>
        <v>5.4054054054054053</v>
      </c>
      <c r="CF21" s="4">
        <f>[1]Свод!BY21</f>
        <v>9</v>
      </c>
      <c r="CG21" s="4">
        <f>[1]Свод!BZ21</f>
        <v>0</v>
      </c>
      <c r="CH21" s="9">
        <f>[1]Свод!CA21</f>
        <v>0</v>
      </c>
      <c r="CI21" s="8" t="s">
        <v>24</v>
      </c>
      <c r="CJ21" s="4">
        <f>[1]Свод!CB21</f>
        <v>3</v>
      </c>
      <c r="CK21" s="4">
        <f>[1]Свод!CC21</f>
        <v>0</v>
      </c>
      <c r="CL21" s="9">
        <f>[1]Свод!CD21</f>
        <v>0</v>
      </c>
      <c r="CM21" s="4">
        <f>[1]Свод!CE21</f>
        <v>6</v>
      </c>
      <c r="CN21" s="4">
        <f>[1]Свод!CF21</f>
        <v>0</v>
      </c>
      <c r="CO21" s="9">
        <f>[1]Свод!CG21</f>
        <v>0</v>
      </c>
      <c r="CP21" s="4">
        <f>[1]Свод!CH21</f>
        <v>9</v>
      </c>
      <c r="CQ21" s="4">
        <f>[1]Свод!CI21</f>
        <v>1</v>
      </c>
      <c r="CR21" s="9">
        <f>[1]Свод!CJ21</f>
        <v>11.111111111111111</v>
      </c>
      <c r="CS21" s="4">
        <f>[1]Свод!CK21</f>
        <v>0</v>
      </c>
      <c r="CT21" s="4">
        <f>[1]Свод!CL21</f>
        <v>0</v>
      </c>
      <c r="CU21" s="9">
        <f>[1]Свод!CM21</f>
        <v>0</v>
      </c>
      <c r="CV21" s="8" t="s">
        <v>24</v>
      </c>
      <c r="CW21" s="4">
        <f>[1]Свод!CN21</f>
        <v>0</v>
      </c>
      <c r="CX21" s="4">
        <f>[1]Свод!CO21</f>
        <v>0</v>
      </c>
      <c r="CY21" s="9">
        <f>[1]Свод!CP21</f>
        <v>0</v>
      </c>
      <c r="CZ21" s="4">
        <f>[1]Свод!CQ21</f>
        <v>0</v>
      </c>
      <c r="DA21" s="4">
        <f>[1]Свод!CR21</f>
        <v>0</v>
      </c>
      <c r="DB21" s="9">
        <f>[1]Свод!CS21</f>
        <v>0</v>
      </c>
      <c r="DC21" s="4">
        <f>[1]Свод!CT21</f>
        <v>0</v>
      </c>
      <c r="DD21" s="4">
        <f>[1]Свод!CU21</f>
        <v>0</v>
      </c>
      <c r="DE21" s="9">
        <v>0</v>
      </c>
      <c r="DF21" s="4">
        <f>[1]Свод!CW21</f>
        <v>0</v>
      </c>
      <c r="DG21" s="4">
        <f>[1]Свод!CX21</f>
        <v>0</v>
      </c>
      <c r="DH21" s="9">
        <f>[1]Свод!CY21</f>
        <v>0</v>
      </c>
      <c r="DI21" s="8" t="s">
        <v>24</v>
      </c>
      <c r="DJ21" s="4">
        <f>[1]Свод!CZ21</f>
        <v>0</v>
      </c>
      <c r="DK21" s="4">
        <f>[1]Свод!DA21</f>
        <v>0</v>
      </c>
      <c r="DL21" s="9">
        <f>[1]Свод!DB21</f>
        <v>0</v>
      </c>
      <c r="DM21" s="4">
        <f>[1]Свод!DC21</f>
        <v>2</v>
      </c>
      <c r="DN21" s="4">
        <f>[1]Свод!DD21</f>
        <v>0</v>
      </c>
      <c r="DO21" s="9">
        <f>[1]Свод!DE21</f>
        <v>0</v>
      </c>
      <c r="DP21" s="4">
        <f>[1]Свод!DF21</f>
        <v>0</v>
      </c>
      <c r="DQ21" s="4">
        <f>[1]Свод!DG21</f>
        <v>0</v>
      </c>
      <c r="DR21" s="9">
        <f>[1]Свод!DH21</f>
        <v>0</v>
      </c>
      <c r="DS21" s="4">
        <f>[1]Свод!DI21</f>
        <v>0</v>
      </c>
      <c r="DT21" s="4">
        <f>[1]Свод!DJ21</f>
        <v>0</v>
      </c>
      <c r="DU21" s="9">
        <f>[1]Свод!DK21</f>
        <v>0</v>
      </c>
      <c r="DV21" s="8" t="s">
        <v>24</v>
      </c>
      <c r="DW21" s="4">
        <f>[1]Свод!DL21</f>
        <v>0</v>
      </c>
      <c r="DX21" s="4">
        <f>[1]Свод!DM21</f>
        <v>0</v>
      </c>
      <c r="DY21" s="9">
        <f>[1]Свод!DN21</f>
        <v>0</v>
      </c>
      <c r="DZ21" s="4">
        <f>[1]Свод!DO21</f>
        <v>0</v>
      </c>
      <c r="EA21" s="4">
        <f>[1]Свод!DP21</f>
        <v>0</v>
      </c>
      <c r="EB21" s="9">
        <f>[1]Свод!DQ21</f>
        <v>0</v>
      </c>
      <c r="EC21" s="4">
        <f>[1]Свод!DR21</f>
        <v>1</v>
      </c>
      <c r="ED21" s="4">
        <f>[1]Свод!DS21</f>
        <v>0</v>
      </c>
      <c r="EE21" s="9">
        <f>[1]Свод!DT21</f>
        <v>0</v>
      </c>
      <c r="EF21" s="4">
        <f>[1]Свод!DU21</f>
        <v>0</v>
      </c>
      <c r="EG21" s="4">
        <f>[1]Свод!DV21</f>
        <v>0</v>
      </c>
      <c r="EH21" s="9">
        <f>[1]Свод!DW21</f>
        <v>0</v>
      </c>
      <c r="EI21" s="8" t="s">
        <v>24</v>
      </c>
      <c r="EJ21" s="4">
        <f>[1]Свод!DX21</f>
        <v>0</v>
      </c>
      <c r="EK21" s="4">
        <f>[1]Свод!DY21</f>
        <v>0</v>
      </c>
      <c r="EL21" s="9">
        <f>[1]Свод!DZ21</f>
        <v>0</v>
      </c>
      <c r="EM21" s="4">
        <f>[1]Свод!EA21</f>
        <v>0</v>
      </c>
      <c r="EN21" s="4">
        <f>[1]Свод!EB21</f>
        <v>0</v>
      </c>
      <c r="EO21" s="9">
        <f>[1]Свод!EC21</f>
        <v>0</v>
      </c>
      <c r="EP21" s="4">
        <f>[1]Свод!ED21</f>
        <v>1</v>
      </c>
      <c r="EQ21" s="4">
        <f>[1]Свод!EE21</f>
        <v>0</v>
      </c>
      <c r="ER21" s="9">
        <f>[1]Свод!EF21</f>
        <v>0</v>
      </c>
      <c r="ES21" s="4">
        <f>[1]Свод!EG21</f>
        <v>0</v>
      </c>
      <c r="ET21" s="4">
        <f>[1]Свод!EH21</f>
        <v>0</v>
      </c>
      <c r="EU21" s="9">
        <f>[1]Свод!EI21</f>
        <v>0</v>
      </c>
      <c r="EV21" s="8" t="s">
        <v>24</v>
      </c>
      <c r="EW21" s="4">
        <f>[1]Свод!EJ21</f>
        <v>9</v>
      </c>
      <c r="EX21" s="4">
        <f>[1]Свод!EK21</f>
        <v>0</v>
      </c>
      <c r="EY21" s="9">
        <f>[1]Свод!EL21</f>
        <v>0</v>
      </c>
      <c r="EZ21" s="4">
        <f>[1]Свод!EM21</f>
        <v>0</v>
      </c>
      <c r="FA21" s="4">
        <f>[1]Свод!EN21</f>
        <v>0</v>
      </c>
      <c r="FB21" s="9">
        <f>[1]Свод!EO21</f>
        <v>0</v>
      </c>
      <c r="FC21" s="4">
        <f>[1]Свод!EP21</f>
        <v>0</v>
      </c>
      <c r="FD21" s="4">
        <f>[1]Свод!EQ21</f>
        <v>0</v>
      </c>
      <c r="FE21" s="9">
        <f>[1]Свод!ER21</f>
        <v>0</v>
      </c>
      <c r="FF21" s="4">
        <f>[1]Свод!ES21</f>
        <v>9</v>
      </c>
      <c r="FG21" s="4">
        <f>[1]Свод!ET21</f>
        <v>0</v>
      </c>
      <c r="FH21" s="9">
        <f>[1]Свод!EU21</f>
        <v>0</v>
      </c>
      <c r="FI21" s="8" t="s">
        <v>24</v>
      </c>
      <c r="FJ21" s="4">
        <f>[1]Свод!EV21</f>
        <v>0</v>
      </c>
      <c r="FK21" s="4">
        <f>[1]Свод!EW21</f>
        <v>0</v>
      </c>
      <c r="FL21" s="9">
        <f>[1]Свод!EX21</f>
        <v>0</v>
      </c>
      <c r="FM21" s="4">
        <f>[1]Свод!EY21</f>
        <v>0</v>
      </c>
      <c r="FN21" s="4">
        <f>[1]Свод!EZ21</f>
        <v>0</v>
      </c>
      <c r="FO21" s="9">
        <f>[1]Свод!FA21</f>
        <v>0</v>
      </c>
      <c r="FP21" s="4">
        <f>[1]Свод!FB21</f>
        <v>0</v>
      </c>
      <c r="FQ21" s="4">
        <f>[1]Свод!FC21</f>
        <v>0</v>
      </c>
      <c r="FR21" s="9">
        <f>[1]Свод!FD21</f>
        <v>0</v>
      </c>
      <c r="FS21" s="4">
        <f>[1]Свод!FE21</f>
        <v>0</v>
      </c>
      <c r="FT21" s="4">
        <f>[1]Свод!FF21</f>
        <v>0</v>
      </c>
      <c r="FU21" s="9">
        <f>[1]Свод!FG21</f>
        <v>0</v>
      </c>
      <c r="FV21" s="8" t="s">
        <v>24</v>
      </c>
      <c r="FW21" s="4">
        <f>[1]Свод!FH21</f>
        <v>0</v>
      </c>
      <c r="FX21" s="4">
        <f>[1]Свод!FI21</f>
        <v>0</v>
      </c>
      <c r="FY21" s="9">
        <f>[1]Свод!FJ21</f>
        <v>0</v>
      </c>
      <c r="FZ21" s="4">
        <f>[1]Свод!FK21</f>
        <v>0</v>
      </c>
      <c r="GA21" s="4">
        <f>[1]Свод!FL21</f>
        <v>0</v>
      </c>
      <c r="GB21" s="9">
        <f>[1]Свод!FM21</f>
        <v>0</v>
      </c>
      <c r="GC21" s="4">
        <f>[1]Свод!FN21</f>
        <v>0</v>
      </c>
      <c r="GD21" s="4">
        <f>[1]Свод!FO21</f>
        <v>0</v>
      </c>
      <c r="GE21" s="9">
        <f>[1]Свод!FP21</f>
        <v>0</v>
      </c>
      <c r="GF21" s="4">
        <f>[1]Свод!FQ21</f>
        <v>0</v>
      </c>
      <c r="GG21" s="4">
        <f>[1]Свод!FR21</f>
        <v>0</v>
      </c>
      <c r="GH21" s="9">
        <f>[1]Свод!FS21</f>
        <v>0</v>
      </c>
      <c r="GI21" s="8" t="s">
        <v>24</v>
      </c>
      <c r="GJ21" s="4">
        <f>[1]Свод!FT21</f>
        <v>0</v>
      </c>
      <c r="GK21" s="4">
        <f>[1]Свод!FU21</f>
        <v>0</v>
      </c>
      <c r="GL21" s="9">
        <f>[1]Свод!FV21</f>
        <v>0</v>
      </c>
      <c r="GM21" s="4">
        <f>[1]Свод!FW21</f>
        <v>0</v>
      </c>
      <c r="GN21" s="4">
        <f>[1]Свод!FX21</f>
        <v>0</v>
      </c>
      <c r="GO21" s="9">
        <f>[1]Свод!FY21</f>
        <v>0</v>
      </c>
      <c r="GP21" s="4">
        <f>[1]Свод!FZ21</f>
        <v>2</v>
      </c>
      <c r="GQ21" s="4">
        <f>[1]Свод!GA21</f>
        <v>0</v>
      </c>
      <c r="GR21" s="9">
        <f>[1]Свод!GB21</f>
        <v>0</v>
      </c>
      <c r="GS21" s="4">
        <f>[1]Свод!GC21</f>
        <v>0</v>
      </c>
      <c r="GT21" s="4">
        <f>[1]Свод!GD21</f>
        <v>0</v>
      </c>
      <c r="GU21" s="9">
        <f>[1]Свод!GE21</f>
        <v>0</v>
      </c>
      <c r="GV21" s="8" t="s">
        <v>24</v>
      </c>
      <c r="GW21" s="4">
        <f>[1]Свод!GF21</f>
        <v>0</v>
      </c>
      <c r="GX21" s="4">
        <f>[1]Свод!GG21</f>
        <v>0</v>
      </c>
      <c r="GY21" s="9">
        <f>[1]Свод!GH21</f>
        <v>0</v>
      </c>
      <c r="GZ21" s="4">
        <f>[1]Свод!GI21</f>
        <v>0</v>
      </c>
      <c r="HA21" s="4">
        <f>[1]Свод!GJ21</f>
        <v>0</v>
      </c>
      <c r="HB21" s="9">
        <f>[1]Свод!GK21</f>
        <v>0</v>
      </c>
      <c r="HC21" s="4">
        <f>[1]Свод!GL21</f>
        <v>0</v>
      </c>
      <c r="HD21" s="4">
        <f>[1]Свод!GM21</f>
        <v>0</v>
      </c>
      <c r="HE21" s="9">
        <f>[1]Свод!GN21</f>
        <v>0</v>
      </c>
      <c r="HF21" s="4">
        <f>[1]Свод!GO21</f>
        <v>0</v>
      </c>
      <c r="HG21" s="4">
        <f>[1]Свод!GP21</f>
        <v>0</v>
      </c>
      <c r="HH21" s="9">
        <f>[1]Свод!GQ21</f>
        <v>0</v>
      </c>
      <c r="HI21" s="8" t="s">
        <v>24</v>
      </c>
      <c r="HJ21" s="4">
        <f>[1]Свод!GR21</f>
        <v>1</v>
      </c>
      <c r="HK21" s="4">
        <f>[1]Свод!GS21</f>
        <v>0</v>
      </c>
      <c r="HL21" s="9">
        <f>[1]Свод!GT21</f>
        <v>0</v>
      </c>
      <c r="HM21" s="4">
        <f>[1]Свод!GU21</f>
        <v>0</v>
      </c>
      <c r="HN21" s="4">
        <f>[1]Свод!GV21</f>
        <v>0</v>
      </c>
      <c r="HO21" s="9">
        <f>[1]Свод!GW21</f>
        <v>0</v>
      </c>
      <c r="HP21" s="4">
        <f>[1]Свод!GX21</f>
        <v>24</v>
      </c>
      <c r="HQ21" s="4">
        <f>[1]Свод!GY21</f>
        <v>1</v>
      </c>
      <c r="HR21" s="9">
        <f>[1]Свод!GZ21</f>
        <v>4.166666666666667</v>
      </c>
      <c r="HS21" s="4">
        <f>[1]Свод!HA21</f>
        <v>0</v>
      </c>
      <c r="HT21" s="4">
        <f>[1]Свод!HB21</f>
        <v>0</v>
      </c>
      <c r="HU21" s="9">
        <f>[1]Свод!HC21</f>
        <v>0</v>
      </c>
      <c r="HV21" s="8" t="s">
        <v>24</v>
      </c>
      <c r="HW21" s="4">
        <f>[1]Свод!HD21</f>
        <v>0</v>
      </c>
      <c r="HX21" s="4">
        <f>[1]Свод!HE21</f>
        <v>0</v>
      </c>
      <c r="HY21" s="9">
        <v>0</v>
      </c>
      <c r="HZ21" s="4">
        <f>[1]Свод!HG21</f>
        <v>2</v>
      </c>
      <c r="IA21" s="4">
        <f>[1]Свод!HH21</f>
        <v>0</v>
      </c>
      <c r="IB21" s="9">
        <f>[1]Свод!HI21</f>
        <v>0</v>
      </c>
      <c r="IC21" s="4">
        <f>[1]Свод!HJ21</f>
        <v>4</v>
      </c>
      <c r="ID21" s="4">
        <f>[1]Свод!HK21</f>
        <v>0</v>
      </c>
      <c r="IE21" s="9">
        <f>[1]Свод!HL21</f>
        <v>0</v>
      </c>
      <c r="IF21" s="8" t="s">
        <v>24</v>
      </c>
      <c r="IG21" s="23">
        <f>[1]Свод!HM21</f>
        <v>62</v>
      </c>
      <c r="IH21" s="23">
        <f>[1]Свод!HN21</f>
        <v>2</v>
      </c>
      <c r="II21" s="24">
        <f>[1]Свод!HO21</f>
        <v>3.225806451612903</v>
      </c>
    </row>
    <row r="22" spans="1:243" x14ac:dyDescent="0.25">
      <c r="A22" s="8" t="s">
        <v>25</v>
      </c>
      <c r="B22" s="4">
        <f>[1]Свод!B22</f>
        <v>0</v>
      </c>
      <c r="C22" s="4">
        <f>[1]Свод!C22</f>
        <v>0</v>
      </c>
      <c r="D22" s="9">
        <f>[1]Свод!D22</f>
        <v>0</v>
      </c>
      <c r="E22" s="4">
        <f>[1]Свод!E22</f>
        <v>7</v>
      </c>
      <c r="F22" s="4">
        <f>[1]Свод!F22</f>
        <v>6</v>
      </c>
      <c r="G22" s="9">
        <f>[1]Свод!G22</f>
        <v>85.714285714285708</v>
      </c>
      <c r="H22" s="4">
        <f>[1]Свод!H22</f>
        <v>6</v>
      </c>
      <c r="I22" s="4">
        <f>[1]Свод!I22</f>
        <v>5</v>
      </c>
      <c r="J22" s="9">
        <f>[1]Свод!J22</f>
        <v>83.333333333333329</v>
      </c>
      <c r="K22" s="4">
        <f>[1]Свод!K22</f>
        <v>2</v>
      </c>
      <c r="L22" s="4">
        <f>[1]Свод!L22</f>
        <v>0</v>
      </c>
      <c r="M22" s="9">
        <f>[1]Свод!M22</f>
        <v>0</v>
      </c>
      <c r="N22" s="8" t="s">
        <v>25</v>
      </c>
      <c r="O22" s="4">
        <f>[1]Свод!N22</f>
        <v>4</v>
      </c>
      <c r="P22" s="4">
        <f>[1]Свод!O22</f>
        <v>3</v>
      </c>
      <c r="Q22" s="9">
        <f>[1]Свод!P22</f>
        <v>75</v>
      </c>
      <c r="R22" s="4">
        <f>[1]Свод!Q22</f>
        <v>13</v>
      </c>
      <c r="S22" s="4">
        <f>[1]Свод!R22</f>
        <v>1</v>
      </c>
      <c r="T22" s="9">
        <f>[1]Свод!S22</f>
        <v>7.6923076923076925</v>
      </c>
      <c r="U22" s="4">
        <f>[1]Свод!T22</f>
        <v>0</v>
      </c>
      <c r="V22" s="4">
        <f>[1]Свод!U22</f>
        <v>0</v>
      </c>
      <c r="W22" s="9">
        <f>[1]Свод!V22</f>
        <v>0</v>
      </c>
      <c r="X22" s="8" t="s">
        <v>25</v>
      </c>
      <c r="Y22" s="4">
        <f>[1]Свод!W22</f>
        <v>40</v>
      </c>
      <c r="Z22" s="4">
        <f>[1]Свод!X22</f>
        <v>26</v>
      </c>
      <c r="AA22" s="9">
        <f>[1]Свод!Y22</f>
        <v>65</v>
      </c>
      <c r="AB22" s="4">
        <f>[1]Свод!Z22</f>
        <v>88</v>
      </c>
      <c r="AC22" s="4">
        <f>[1]Свод!AA22</f>
        <v>5</v>
      </c>
      <c r="AD22" s="9">
        <f>[1]Свод!AB22</f>
        <v>5.6818181818181817</v>
      </c>
      <c r="AE22" s="4">
        <f>[1]Свод!AC22</f>
        <v>4</v>
      </c>
      <c r="AF22" s="4">
        <f>[1]Свод!AD22</f>
        <v>0</v>
      </c>
      <c r="AG22" s="9">
        <f>[1]Свод!AE22</f>
        <v>0</v>
      </c>
      <c r="AH22" s="8" t="s">
        <v>25</v>
      </c>
      <c r="AI22" s="4">
        <f>[1]Свод!AF22</f>
        <v>4</v>
      </c>
      <c r="AJ22" s="4">
        <f>[1]Свод!AG22</f>
        <v>0</v>
      </c>
      <c r="AK22" s="9">
        <f>[1]Свод!AH22</f>
        <v>0</v>
      </c>
      <c r="AL22" s="4">
        <f>[1]Свод!AI22</f>
        <v>17</v>
      </c>
      <c r="AM22" s="4">
        <f>[1]Свод!AJ22</f>
        <v>0</v>
      </c>
      <c r="AN22" s="9">
        <f>[1]Свод!AK22</f>
        <v>0</v>
      </c>
      <c r="AO22" s="4">
        <f>[1]Свод!AL22</f>
        <v>0</v>
      </c>
      <c r="AP22" s="4">
        <f>[1]Свод!AM22</f>
        <v>0</v>
      </c>
      <c r="AQ22" s="9">
        <f>[1]Свод!AN22</f>
        <v>0</v>
      </c>
      <c r="AR22" s="8" t="s">
        <v>25</v>
      </c>
      <c r="AS22" s="10">
        <f>[1]Свод!AO22</f>
        <v>0</v>
      </c>
      <c r="AT22" s="10">
        <f>[1]Свод!AP22</f>
        <v>0</v>
      </c>
      <c r="AU22" s="11">
        <f>[1]Свод!AQ22</f>
        <v>0</v>
      </c>
      <c r="AV22" s="10">
        <f>[1]Свод!AR22</f>
        <v>0</v>
      </c>
      <c r="AW22" s="10">
        <f>[1]Свод!AS22</f>
        <v>0</v>
      </c>
      <c r="AX22" s="11">
        <f>[1]Свод!AT22</f>
        <v>0</v>
      </c>
      <c r="AY22" s="10">
        <f>[1]Свод!AU22</f>
        <v>0</v>
      </c>
      <c r="AZ22" s="10">
        <f>[1]Свод!AV22</f>
        <v>0</v>
      </c>
      <c r="BA22" s="11">
        <f>[1]Свод!AW22</f>
        <v>0</v>
      </c>
      <c r="BB22" s="8" t="s">
        <v>25</v>
      </c>
      <c r="BC22" s="10">
        <f>[1]Свод!AX22</f>
        <v>5</v>
      </c>
      <c r="BD22" s="10">
        <f>[1]Свод!AY22</f>
        <v>5</v>
      </c>
      <c r="BE22" s="11">
        <f>[1]Свод!AZ22</f>
        <v>0</v>
      </c>
      <c r="BF22" s="10">
        <f>[1]Свод!BA22</f>
        <v>2</v>
      </c>
      <c r="BG22" s="10">
        <f>[1]Свод!BB22</f>
        <v>0</v>
      </c>
      <c r="BH22" s="11">
        <f>[1]Свод!BC22</f>
        <v>0</v>
      </c>
      <c r="BI22" s="10">
        <f>[1]Свод!BD22</f>
        <v>0</v>
      </c>
      <c r="BJ22" s="10">
        <f>[1]Свод!BE22</f>
        <v>0</v>
      </c>
      <c r="BK22" s="11">
        <v>0</v>
      </c>
      <c r="BL22" s="8" t="s">
        <v>25</v>
      </c>
      <c r="BM22" s="10">
        <f>[1]Свод!BG22</f>
        <v>3</v>
      </c>
      <c r="BN22" s="10">
        <f>[1]Свод!BH22</f>
        <v>2</v>
      </c>
      <c r="BO22" s="11">
        <f>[1]Свод!BI22</f>
        <v>0</v>
      </c>
      <c r="BP22" s="10">
        <f>[1]Свод!BJ22</f>
        <v>4</v>
      </c>
      <c r="BQ22" s="10">
        <f>[1]Свод!BK22</f>
        <v>1</v>
      </c>
      <c r="BR22" s="11">
        <f>[1]Свод!BL22</f>
        <v>25</v>
      </c>
      <c r="BS22" s="10">
        <f>[1]Свод!BM22</f>
        <v>0</v>
      </c>
      <c r="BT22" s="10">
        <f>[1]Свод!BN22</f>
        <v>0</v>
      </c>
      <c r="BU22" s="11">
        <f>[1]Свод!BO22</f>
        <v>0</v>
      </c>
      <c r="BV22" s="8" t="s">
        <v>25</v>
      </c>
      <c r="BW22" s="4">
        <f>[1]Свод!BP22</f>
        <v>21</v>
      </c>
      <c r="BX22" s="4">
        <f>[1]Свод!BQ22</f>
        <v>1</v>
      </c>
      <c r="BY22" s="9">
        <f>[1]Свод!BR22</f>
        <v>4.7619047619047619</v>
      </c>
      <c r="BZ22" s="4">
        <f>[1]Свод!BS22</f>
        <v>13</v>
      </c>
      <c r="CA22" s="4">
        <f>[1]Свод!BT22</f>
        <v>2</v>
      </c>
      <c r="CB22" s="9">
        <f>[1]Свод!BU22</f>
        <v>15.384615384615385</v>
      </c>
      <c r="CC22" s="4">
        <f>[1]Свод!BV22</f>
        <v>51</v>
      </c>
      <c r="CD22" s="4">
        <f>[1]Свод!BW22</f>
        <v>4</v>
      </c>
      <c r="CE22" s="9">
        <f>[1]Свод!BX22</f>
        <v>7.8431372549019605</v>
      </c>
      <c r="CF22" s="4">
        <f>[1]Свод!BY22</f>
        <v>16</v>
      </c>
      <c r="CG22" s="4">
        <f>[1]Свод!BZ22</f>
        <v>0</v>
      </c>
      <c r="CH22" s="9">
        <f>[1]Свод!CA22</f>
        <v>0</v>
      </c>
      <c r="CI22" s="8" t="s">
        <v>25</v>
      </c>
      <c r="CJ22" s="4">
        <f>[1]Свод!CB22</f>
        <v>0</v>
      </c>
      <c r="CK22" s="4">
        <f>[1]Свод!CC22</f>
        <v>0</v>
      </c>
      <c r="CL22" s="9">
        <f>[1]Свод!CD22</f>
        <v>0</v>
      </c>
      <c r="CM22" s="4">
        <f>[1]Свод!CE22</f>
        <v>3</v>
      </c>
      <c r="CN22" s="4">
        <f>[1]Свод!CF22</f>
        <v>1</v>
      </c>
      <c r="CO22" s="9">
        <f>[1]Свод!CG22</f>
        <v>0</v>
      </c>
      <c r="CP22" s="4">
        <f>[1]Свод!CH22</f>
        <v>8</v>
      </c>
      <c r="CQ22" s="4">
        <f>[1]Свод!CI22</f>
        <v>1</v>
      </c>
      <c r="CR22" s="9">
        <f>[1]Свод!CJ22</f>
        <v>12.5</v>
      </c>
      <c r="CS22" s="4">
        <f>[1]Свод!CK22</f>
        <v>0</v>
      </c>
      <c r="CT22" s="4">
        <f>[1]Свод!CL22</f>
        <v>0</v>
      </c>
      <c r="CU22" s="9">
        <f>[1]Свод!CM22</f>
        <v>0</v>
      </c>
      <c r="CV22" s="8" t="s">
        <v>25</v>
      </c>
      <c r="CW22" s="4">
        <f>[1]Свод!CN22</f>
        <v>0</v>
      </c>
      <c r="CX22" s="4">
        <f>[1]Свод!CO22</f>
        <v>0</v>
      </c>
      <c r="CY22" s="9">
        <f>[1]Свод!CP22</f>
        <v>0</v>
      </c>
      <c r="CZ22" s="4">
        <f>[1]Свод!CQ22</f>
        <v>1</v>
      </c>
      <c r="DA22" s="4">
        <f>[1]Свод!CR22</f>
        <v>0</v>
      </c>
      <c r="DB22" s="9">
        <f>[1]Свод!CS22</f>
        <v>0</v>
      </c>
      <c r="DC22" s="4">
        <f>[1]Свод!CT22</f>
        <v>4</v>
      </c>
      <c r="DD22" s="4">
        <f>[1]Свод!CU22</f>
        <v>1</v>
      </c>
      <c r="DE22" s="9">
        <f>[1]Свод!CV22</f>
        <v>25</v>
      </c>
      <c r="DF22" s="4">
        <f>[1]Свод!CW22</f>
        <v>0</v>
      </c>
      <c r="DG22" s="4">
        <f>[1]Свод!CX22</f>
        <v>0</v>
      </c>
      <c r="DH22" s="9">
        <f>[1]Свод!CY22</f>
        <v>0</v>
      </c>
      <c r="DI22" s="8" t="s">
        <v>25</v>
      </c>
      <c r="DJ22" s="4">
        <f>[1]Свод!CZ22</f>
        <v>0</v>
      </c>
      <c r="DK22" s="4">
        <f>[1]Свод!DA22</f>
        <v>0</v>
      </c>
      <c r="DL22" s="9">
        <f>[1]Свод!DB22</f>
        <v>0</v>
      </c>
      <c r="DM22" s="4">
        <f>[1]Свод!DC22</f>
        <v>4</v>
      </c>
      <c r="DN22" s="4">
        <f>[1]Свод!DD22</f>
        <v>0</v>
      </c>
      <c r="DO22" s="9">
        <f>[1]Свод!DE22</f>
        <v>0</v>
      </c>
      <c r="DP22" s="4">
        <f>[1]Свод!DF22</f>
        <v>0</v>
      </c>
      <c r="DQ22" s="4">
        <f>[1]Свод!DG22</f>
        <v>0</v>
      </c>
      <c r="DR22" s="9">
        <f>[1]Свод!DH22</f>
        <v>0</v>
      </c>
      <c r="DS22" s="4">
        <f>[1]Свод!DI22</f>
        <v>0</v>
      </c>
      <c r="DT22" s="4">
        <f>[1]Свод!DJ22</f>
        <v>0</v>
      </c>
      <c r="DU22" s="9">
        <f>[1]Свод!DK22</f>
        <v>0</v>
      </c>
      <c r="DV22" s="8" t="s">
        <v>25</v>
      </c>
      <c r="DW22" s="4">
        <f>[1]Свод!DL22</f>
        <v>0</v>
      </c>
      <c r="DX22" s="4">
        <f>[1]Свод!DM22</f>
        <v>0</v>
      </c>
      <c r="DY22" s="9">
        <f>[1]Свод!DN22</f>
        <v>0</v>
      </c>
      <c r="DZ22" s="4">
        <f>[1]Свод!DO22</f>
        <v>0</v>
      </c>
      <c r="EA22" s="4">
        <f>[1]Свод!DP22</f>
        <v>0</v>
      </c>
      <c r="EB22" s="9">
        <f>[1]Свод!DQ22</f>
        <v>0</v>
      </c>
      <c r="EC22" s="4">
        <f>[1]Свод!DR22</f>
        <v>6</v>
      </c>
      <c r="ED22" s="4">
        <f>[1]Свод!DS22</f>
        <v>0</v>
      </c>
      <c r="EE22" s="9">
        <f>[1]Свод!DT22</f>
        <v>0</v>
      </c>
      <c r="EF22" s="4">
        <f>[1]Свод!DU22</f>
        <v>0</v>
      </c>
      <c r="EG22" s="4">
        <f>[1]Свод!DV22</f>
        <v>0</v>
      </c>
      <c r="EH22" s="9">
        <f>[1]Свод!DW22</f>
        <v>0</v>
      </c>
      <c r="EI22" s="8" t="s">
        <v>25</v>
      </c>
      <c r="EJ22" s="4">
        <f>[1]Свод!DX22</f>
        <v>4</v>
      </c>
      <c r="EK22" s="4">
        <f>[1]Свод!DY22</f>
        <v>0</v>
      </c>
      <c r="EL22" s="9">
        <f>[1]Свод!DZ22</f>
        <v>0</v>
      </c>
      <c r="EM22" s="4">
        <f>[1]Свод!EA22</f>
        <v>5</v>
      </c>
      <c r="EN22" s="4">
        <f>[1]Свод!EB22</f>
        <v>1</v>
      </c>
      <c r="EO22" s="9">
        <f>[1]Свод!EC22</f>
        <v>0</v>
      </c>
      <c r="EP22" s="4">
        <f>[1]Свод!ED22</f>
        <v>5</v>
      </c>
      <c r="EQ22" s="4">
        <f>[1]Свод!EE22</f>
        <v>0</v>
      </c>
      <c r="ER22" s="9">
        <f>[1]Свод!EF22</f>
        <v>0</v>
      </c>
      <c r="ES22" s="4">
        <f>[1]Свод!EG22</f>
        <v>0</v>
      </c>
      <c r="ET22" s="4">
        <f>[1]Свод!EH22</f>
        <v>0</v>
      </c>
      <c r="EU22" s="9">
        <f>[1]Свод!EI22</f>
        <v>0</v>
      </c>
      <c r="EV22" s="8" t="s">
        <v>25</v>
      </c>
      <c r="EW22" s="4">
        <f>[1]Свод!EJ22</f>
        <v>14</v>
      </c>
      <c r="EX22" s="4">
        <f>[1]Свод!EK22</f>
        <v>0</v>
      </c>
      <c r="EY22" s="9">
        <f>[1]Свод!EL22</f>
        <v>0</v>
      </c>
      <c r="EZ22" s="4">
        <f>[1]Свод!EM22</f>
        <v>0</v>
      </c>
      <c r="FA22" s="4">
        <f>[1]Свод!EN22</f>
        <v>0</v>
      </c>
      <c r="FB22" s="9">
        <f>[1]Свод!EO22</f>
        <v>0</v>
      </c>
      <c r="FC22" s="4">
        <f>[1]Свод!EP22</f>
        <v>0</v>
      </c>
      <c r="FD22" s="4">
        <f>[1]Свод!EQ22</f>
        <v>0</v>
      </c>
      <c r="FE22" s="9">
        <f>[1]Свод!ER22</f>
        <v>0</v>
      </c>
      <c r="FF22" s="4">
        <f>[1]Свод!ES22</f>
        <v>16</v>
      </c>
      <c r="FG22" s="4">
        <f>[1]Свод!ET22</f>
        <v>0</v>
      </c>
      <c r="FH22" s="9">
        <f>[1]Свод!EU22</f>
        <v>0</v>
      </c>
      <c r="FI22" s="8" t="s">
        <v>25</v>
      </c>
      <c r="FJ22" s="4">
        <f>[1]Свод!EV22</f>
        <v>0</v>
      </c>
      <c r="FK22" s="4">
        <f>[1]Свод!EW22</f>
        <v>0</v>
      </c>
      <c r="FL22" s="9">
        <f>[1]Свод!EX22</f>
        <v>0</v>
      </c>
      <c r="FM22" s="4">
        <f>[1]Свод!EY22</f>
        <v>0</v>
      </c>
      <c r="FN22" s="4">
        <f>[1]Свод!EZ22</f>
        <v>0</v>
      </c>
      <c r="FO22" s="9">
        <f>[1]Свод!FA22</f>
        <v>0</v>
      </c>
      <c r="FP22" s="4">
        <f>[1]Свод!FB22</f>
        <v>0</v>
      </c>
      <c r="FQ22" s="4">
        <f>[1]Свод!FC22</f>
        <v>0</v>
      </c>
      <c r="FR22" s="9">
        <f>[1]Свод!FD22</f>
        <v>0</v>
      </c>
      <c r="FS22" s="4">
        <f>[1]Свод!FE22</f>
        <v>0</v>
      </c>
      <c r="FT22" s="4">
        <f>[1]Свод!FF22</f>
        <v>0</v>
      </c>
      <c r="FU22" s="9">
        <f>[1]Свод!FG22</f>
        <v>0</v>
      </c>
      <c r="FV22" s="8" t="s">
        <v>25</v>
      </c>
      <c r="FW22" s="4">
        <f>[1]Свод!FH22</f>
        <v>0</v>
      </c>
      <c r="FX22" s="4">
        <f>[1]Свод!FI22</f>
        <v>0</v>
      </c>
      <c r="FY22" s="9">
        <f>[1]Свод!FJ22</f>
        <v>0</v>
      </c>
      <c r="FZ22" s="4">
        <f>[1]Свод!FK22</f>
        <v>0</v>
      </c>
      <c r="GA22" s="4">
        <f>[1]Свод!FL22</f>
        <v>0</v>
      </c>
      <c r="GB22" s="9">
        <v>0</v>
      </c>
      <c r="GC22" s="4">
        <f>[1]Свод!FN22</f>
        <v>0</v>
      </c>
      <c r="GD22" s="4">
        <f>[1]Свод!FO22</f>
        <v>0</v>
      </c>
      <c r="GE22" s="9">
        <f>[1]Свод!FP22</f>
        <v>0</v>
      </c>
      <c r="GF22" s="4">
        <f>[1]Свод!FQ22</f>
        <v>0</v>
      </c>
      <c r="GG22" s="4">
        <f>[1]Свод!FR22</f>
        <v>0</v>
      </c>
      <c r="GH22" s="9">
        <f>[1]Свод!FS22</f>
        <v>0</v>
      </c>
      <c r="GI22" s="8" t="s">
        <v>25</v>
      </c>
      <c r="GJ22" s="4">
        <f>[1]Свод!FT22</f>
        <v>0</v>
      </c>
      <c r="GK22" s="4">
        <f>[1]Свод!FU22</f>
        <v>0</v>
      </c>
      <c r="GL22" s="9">
        <f>[1]Свод!FV22</f>
        <v>0</v>
      </c>
      <c r="GM22" s="4">
        <f>[1]Свод!FW22</f>
        <v>0</v>
      </c>
      <c r="GN22" s="4">
        <f>[1]Свод!FX22</f>
        <v>0</v>
      </c>
      <c r="GO22" s="9">
        <f>[1]Свод!FY22</f>
        <v>0</v>
      </c>
      <c r="GP22" s="4">
        <f>[1]Свод!FZ22</f>
        <v>2</v>
      </c>
      <c r="GQ22" s="4">
        <f>[1]Свод!GA22</f>
        <v>0</v>
      </c>
      <c r="GR22" s="9">
        <f>[1]Свод!GB22</f>
        <v>0</v>
      </c>
      <c r="GS22" s="4">
        <f>[1]Свод!GC22</f>
        <v>0</v>
      </c>
      <c r="GT22" s="4">
        <f>[1]Свод!GD22</f>
        <v>0</v>
      </c>
      <c r="GU22" s="9">
        <f>[1]Свод!GE22</f>
        <v>0</v>
      </c>
      <c r="GV22" s="8" t="s">
        <v>25</v>
      </c>
      <c r="GW22" s="4">
        <f>[1]Свод!GF22</f>
        <v>0</v>
      </c>
      <c r="GX22" s="4">
        <f>[1]Свод!GG22</f>
        <v>0</v>
      </c>
      <c r="GY22" s="9">
        <f>[1]Свод!GH22</f>
        <v>0</v>
      </c>
      <c r="GZ22" s="4">
        <f>[1]Свод!GI22</f>
        <v>0</v>
      </c>
      <c r="HA22" s="4">
        <f>[1]Свод!GJ22</f>
        <v>0</v>
      </c>
      <c r="HB22" s="9">
        <f>[1]Свод!GK22</f>
        <v>0</v>
      </c>
      <c r="HC22" s="4">
        <f>[1]Свод!GL22</f>
        <v>0</v>
      </c>
      <c r="HD22" s="4">
        <f>[1]Свод!GM22</f>
        <v>0</v>
      </c>
      <c r="HE22" s="9">
        <f>[1]Свод!GN22</f>
        <v>0</v>
      </c>
      <c r="HF22" s="4">
        <f>[1]Свод!GO22</f>
        <v>0</v>
      </c>
      <c r="HG22" s="4">
        <f>[1]Свод!GP22</f>
        <v>0</v>
      </c>
      <c r="HH22" s="9">
        <f>[1]Свод!GQ22</f>
        <v>0</v>
      </c>
      <c r="HI22" s="8" t="s">
        <v>25</v>
      </c>
      <c r="HJ22" s="4">
        <f>[1]Свод!GR22</f>
        <v>3</v>
      </c>
      <c r="HK22" s="4">
        <f>[1]Свод!GS22</f>
        <v>1</v>
      </c>
      <c r="HL22" s="9">
        <f>[1]Свод!GT22</f>
        <v>33.333333333333336</v>
      </c>
      <c r="HM22" s="4">
        <f>[1]Свод!GU22</f>
        <v>0</v>
      </c>
      <c r="HN22" s="4">
        <f>[1]Свод!GV22</f>
        <v>0</v>
      </c>
      <c r="HO22" s="9">
        <v>0</v>
      </c>
      <c r="HP22" s="4">
        <f>[1]Свод!GX22</f>
        <v>26</v>
      </c>
      <c r="HQ22" s="4">
        <f>[1]Свод!GY22</f>
        <v>2</v>
      </c>
      <c r="HR22" s="9">
        <f>[1]Свод!GZ22</f>
        <v>7.6923076923076925</v>
      </c>
      <c r="HS22" s="4">
        <f>[1]Свод!HA22</f>
        <v>0</v>
      </c>
      <c r="HT22" s="4">
        <f>[1]Свод!HB22</f>
        <v>0</v>
      </c>
      <c r="HU22" s="9">
        <f>[1]Свод!HC22</f>
        <v>0</v>
      </c>
      <c r="HV22" s="8" t="s">
        <v>25</v>
      </c>
      <c r="HW22" s="4">
        <f>[1]Свод!HD22</f>
        <v>5</v>
      </c>
      <c r="HX22" s="4">
        <f>[1]Свод!HE22</f>
        <v>1</v>
      </c>
      <c r="HY22" s="9">
        <f>[1]Свод!HF22</f>
        <v>20</v>
      </c>
      <c r="HZ22" s="4">
        <f>[1]Свод!HG22</f>
        <v>8</v>
      </c>
      <c r="IA22" s="4">
        <f>[1]Свод!HH22</f>
        <v>0</v>
      </c>
      <c r="IB22" s="9">
        <f>[1]Свод!HI22</f>
        <v>0</v>
      </c>
      <c r="IC22" s="4">
        <f>[1]Свод!HJ22</f>
        <v>12</v>
      </c>
      <c r="ID22" s="4">
        <f>[1]Свод!HK22</f>
        <v>1</v>
      </c>
      <c r="IE22" s="9">
        <f>[1]Свод!HL22</f>
        <v>8.3333333333333339</v>
      </c>
      <c r="IF22" s="8" t="s">
        <v>25</v>
      </c>
      <c r="IG22" s="23">
        <f>[1]Свод!HM22</f>
        <v>45</v>
      </c>
      <c r="IH22" s="23">
        <f>[1]Свод!HN22</f>
        <v>3</v>
      </c>
      <c r="II22" s="24">
        <f>[1]Свод!HO22</f>
        <v>6.666666666666667</v>
      </c>
    </row>
    <row r="23" spans="1:243" x14ac:dyDescent="0.25">
      <c r="A23" s="8" t="s">
        <v>26</v>
      </c>
      <c r="B23" s="4">
        <f>[1]Свод!B23</f>
        <v>246</v>
      </c>
      <c r="C23" s="4">
        <f>[1]Свод!C23</f>
        <v>5</v>
      </c>
      <c r="D23" s="9">
        <f>[1]Свод!D23</f>
        <v>2.0325203252032522</v>
      </c>
      <c r="E23" s="4">
        <f>[1]Свод!E23</f>
        <v>0</v>
      </c>
      <c r="F23" s="4">
        <f>[1]Свод!F23</f>
        <v>0</v>
      </c>
      <c r="G23" s="9">
        <f>[1]Свод!G23</f>
        <v>0</v>
      </c>
      <c r="H23" s="4">
        <f>[1]Свод!H23</f>
        <v>0</v>
      </c>
      <c r="I23" s="4">
        <f>[1]Свод!I23</f>
        <v>0</v>
      </c>
      <c r="J23" s="9">
        <f>[1]Свод!J23</f>
        <v>0</v>
      </c>
      <c r="K23" s="4">
        <f>[1]Свод!K23</f>
        <v>0</v>
      </c>
      <c r="L23" s="4">
        <f>[1]Свод!L23</f>
        <v>0</v>
      </c>
      <c r="M23" s="9">
        <f>[1]Свод!M23</f>
        <v>0</v>
      </c>
      <c r="N23" s="8" t="s">
        <v>26</v>
      </c>
      <c r="O23" s="4">
        <f>[1]Свод!N23</f>
        <v>11</v>
      </c>
      <c r="P23" s="4">
        <f>[1]Свод!O23</f>
        <v>9</v>
      </c>
      <c r="Q23" s="9">
        <f>[1]Свод!P23</f>
        <v>81.818181818181813</v>
      </c>
      <c r="R23" s="4">
        <f>[1]Свод!Q23</f>
        <v>26</v>
      </c>
      <c r="S23" s="4">
        <f>[1]Свод!R23</f>
        <v>1</v>
      </c>
      <c r="T23" s="9">
        <f>[1]Свод!S23</f>
        <v>3.8461538461538463</v>
      </c>
      <c r="U23" s="4">
        <f>[1]Свод!T23</f>
        <v>0</v>
      </c>
      <c r="V23" s="4">
        <f>[1]Свод!U23</f>
        <v>0</v>
      </c>
      <c r="W23" s="9">
        <f>[1]Свод!V23</f>
        <v>0</v>
      </c>
      <c r="X23" s="8" t="s">
        <v>26</v>
      </c>
      <c r="Y23" s="4">
        <f>[1]Свод!W23</f>
        <v>97</v>
      </c>
      <c r="Z23" s="4">
        <f>[1]Свод!X23</f>
        <v>83</v>
      </c>
      <c r="AA23" s="9">
        <f>[1]Свод!Y23</f>
        <v>85.567010309278345</v>
      </c>
      <c r="AB23" s="4">
        <f>[1]Свод!Z23</f>
        <v>166</v>
      </c>
      <c r="AC23" s="4">
        <f>[1]Свод!AA23</f>
        <v>6</v>
      </c>
      <c r="AD23" s="9">
        <f>[1]Свод!AB23</f>
        <v>3.6144578313253013</v>
      </c>
      <c r="AE23" s="4">
        <f>[1]Свод!AC23</f>
        <v>1</v>
      </c>
      <c r="AF23" s="4">
        <f>[1]Свод!AD23</f>
        <v>0</v>
      </c>
      <c r="AG23" s="9">
        <f>[1]Свод!AE23</f>
        <v>0</v>
      </c>
      <c r="AH23" s="8" t="s">
        <v>26</v>
      </c>
      <c r="AI23" s="4">
        <f>[1]Свод!AF23</f>
        <v>35</v>
      </c>
      <c r="AJ23" s="4">
        <f>[1]Свод!AG23</f>
        <v>23</v>
      </c>
      <c r="AK23" s="9">
        <f>[1]Свод!AH23</f>
        <v>65.714285714285708</v>
      </c>
      <c r="AL23" s="4">
        <f>[1]Свод!AI23</f>
        <v>79</v>
      </c>
      <c r="AM23" s="4">
        <f>[1]Свод!AJ23</f>
        <v>2</v>
      </c>
      <c r="AN23" s="9">
        <f>[1]Свод!AK23</f>
        <v>2.5316455696202533</v>
      </c>
      <c r="AO23" s="4">
        <f>[1]Свод!AL23</f>
        <v>0</v>
      </c>
      <c r="AP23" s="4">
        <f>[1]Свод!AM23</f>
        <v>0</v>
      </c>
      <c r="AQ23" s="9">
        <f>[1]Свод!AN23</f>
        <v>0</v>
      </c>
      <c r="AR23" s="8" t="s">
        <v>26</v>
      </c>
      <c r="AS23" s="10">
        <f>[1]Свод!AO23</f>
        <v>2</v>
      </c>
      <c r="AT23" s="10">
        <f>[1]Свод!AP23</f>
        <v>2</v>
      </c>
      <c r="AU23" s="11">
        <f>[1]Свод!AQ23</f>
        <v>100</v>
      </c>
      <c r="AV23" s="10">
        <f>[1]Свод!AR23</f>
        <v>64</v>
      </c>
      <c r="AW23" s="10">
        <f>[1]Свод!AS23</f>
        <v>6</v>
      </c>
      <c r="AX23" s="11">
        <f>[1]Свод!AT23</f>
        <v>9.375</v>
      </c>
      <c r="AY23" s="10">
        <f>[1]Свод!AU23</f>
        <v>10</v>
      </c>
      <c r="AZ23" s="10">
        <f>[1]Свод!AV23</f>
        <v>0</v>
      </c>
      <c r="BA23" s="11">
        <f>[1]Свод!AW23</f>
        <v>0</v>
      </c>
      <c r="BB23" s="8" t="s">
        <v>26</v>
      </c>
      <c r="BC23" s="10">
        <f>[1]Свод!AX23</f>
        <v>2</v>
      </c>
      <c r="BD23" s="10">
        <f>[1]Свод!AY23</f>
        <v>0</v>
      </c>
      <c r="BE23" s="11">
        <f>[1]Свод!AZ23</f>
        <v>0</v>
      </c>
      <c r="BF23" s="10">
        <f>[1]Свод!BA23</f>
        <v>9</v>
      </c>
      <c r="BG23" s="10">
        <f>[1]Свод!BB23</f>
        <v>4</v>
      </c>
      <c r="BH23" s="11">
        <f>[1]Свод!BC23</f>
        <v>44.444444444444443</v>
      </c>
      <c r="BI23" s="10">
        <f>[1]Свод!BD23</f>
        <v>11</v>
      </c>
      <c r="BJ23" s="10">
        <f>[1]Свод!BE23</f>
        <v>0</v>
      </c>
      <c r="BK23" s="11">
        <f>[1]Свод!BF23</f>
        <v>0</v>
      </c>
      <c r="BL23" s="8" t="s">
        <v>26</v>
      </c>
      <c r="BM23" s="10">
        <f>[1]Свод!BG23</f>
        <v>10</v>
      </c>
      <c r="BN23" s="10">
        <f>[1]Свод!BH23</f>
        <v>4</v>
      </c>
      <c r="BO23" s="11">
        <f>[1]Свод!BI23</f>
        <v>40</v>
      </c>
      <c r="BP23" s="10">
        <f>[1]Свод!BJ23</f>
        <v>7</v>
      </c>
      <c r="BQ23" s="10">
        <f>[1]Свод!BK23</f>
        <v>4</v>
      </c>
      <c r="BR23" s="11">
        <f>[1]Свод!BL23</f>
        <v>57.142857142857146</v>
      </c>
      <c r="BS23" s="10">
        <f>[1]Свод!BM23</f>
        <v>0</v>
      </c>
      <c r="BT23" s="10">
        <f>[1]Свод!BN23</f>
        <v>0</v>
      </c>
      <c r="BU23" s="11">
        <f>[1]Свод!BO23</f>
        <v>0</v>
      </c>
      <c r="BV23" s="8" t="s">
        <v>26</v>
      </c>
      <c r="BW23" s="4">
        <f>[1]Свод!BP23</f>
        <v>57</v>
      </c>
      <c r="BX23" s="4">
        <f>[1]Свод!BQ23</f>
        <v>4</v>
      </c>
      <c r="BY23" s="9">
        <f>[1]Свод!BR23</f>
        <v>7.0175438596491224</v>
      </c>
      <c r="BZ23" s="4">
        <f>[1]Свод!BS23</f>
        <v>44</v>
      </c>
      <c r="CA23" s="4">
        <f>[1]Свод!BT23</f>
        <v>3</v>
      </c>
      <c r="CB23" s="9">
        <f>[1]Свод!BU23</f>
        <v>6.8181818181818183</v>
      </c>
      <c r="CC23" s="4">
        <f>[1]Свод!BV23</f>
        <v>432</v>
      </c>
      <c r="CD23" s="4">
        <f>[1]Свод!BW23</f>
        <v>39</v>
      </c>
      <c r="CE23" s="9">
        <f>[1]Свод!BX23</f>
        <v>9.0277777777777786</v>
      </c>
      <c r="CF23" s="4">
        <f>[1]Свод!BY23</f>
        <v>49</v>
      </c>
      <c r="CG23" s="4">
        <f>[1]Свод!BZ23</f>
        <v>0</v>
      </c>
      <c r="CH23" s="9">
        <f>[1]Свод!CA23</f>
        <v>0</v>
      </c>
      <c r="CI23" s="8" t="s">
        <v>26</v>
      </c>
      <c r="CJ23" s="4">
        <f>[1]Свод!CB23</f>
        <v>5</v>
      </c>
      <c r="CK23" s="4">
        <f>[1]Свод!CC23</f>
        <v>0</v>
      </c>
      <c r="CL23" s="9">
        <f>[1]Свод!CD23</f>
        <v>0</v>
      </c>
      <c r="CM23" s="4">
        <f>[1]Свод!CE23</f>
        <v>7</v>
      </c>
      <c r="CN23" s="4">
        <f>[1]Свод!CF23</f>
        <v>1</v>
      </c>
      <c r="CO23" s="9">
        <f>[1]Свод!CG23</f>
        <v>14.285714285714286</v>
      </c>
      <c r="CP23" s="4">
        <f>[1]Свод!CH23</f>
        <v>57</v>
      </c>
      <c r="CQ23" s="4">
        <f>[1]Свод!CI23</f>
        <v>3</v>
      </c>
      <c r="CR23" s="9">
        <f>[1]Свод!CJ23</f>
        <v>5.2631578947368425</v>
      </c>
      <c r="CS23" s="4">
        <f>[1]Свод!CK23</f>
        <v>0</v>
      </c>
      <c r="CT23" s="4">
        <f>[1]Свод!CL23</f>
        <v>0</v>
      </c>
      <c r="CU23" s="9">
        <f>[1]Свод!CM23</f>
        <v>0</v>
      </c>
      <c r="CV23" s="8" t="s">
        <v>26</v>
      </c>
      <c r="CW23" s="4">
        <f>[1]Свод!CN23</f>
        <v>2</v>
      </c>
      <c r="CX23" s="4">
        <f>[1]Свод!CO23</f>
        <v>0</v>
      </c>
      <c r="CY23" s="9">
        <f>[1]Свод!CP23</f>
        <v>0</v>
      </c>
      <c r="CZ23" s="4">
        <f>[1]Свод!CQ23</f>
        <v>2</v>
      </c>
      <c r="DA23" s="4">
        <f>[1]Свод!CR23</f>
        <v>0</v>
      </c>
      <c r="DB23" s="9">
        <f>[1]Свод!CS23</f>
        <v>0</v>
      </c>
      <c r="DC23" s="4">
        <f>[1]Свод!CT23</f>
        <v>18</v>
      </c>
      <c r="DD23" s="4">
        <f>[1]Свод!CU23</f>
        <v>3</v>
      </c>
      <c r="DE23" s="9">
        <f>[1]Свод!CV23</f>
        <v>16.666666666666668</v>
      </c>
      <c r="DF23" s="4">
        <f>[1]Свод!CW23</f>
        <v>0</v>
      </c>
      <c r="DG23" s="4">
        <f>[1]Свод!CX23</f>
        <v>0</v>
      </c>
      <c r="DH23" s="9">
        <f>[1]Свод!CY23</f>
        <v>0</v>
      </c>
      <c r="DI23" s="8" t="s">
        <v>26</v>
      </c>
      <c r="DJ23" s="4">
        <f>[1]Свод!CZ23</f>
        <v>0</v>
      </c>
      <c r="DK23" s="4">
        <f>[1]Свод!DA23</f>
        <v>0</v>
      </c>
      <c r="DL23" s="9">
        <f>[1]Свод!DB23</f>
        <v>0</v>
      </c>
      <c r="DM23" s="4">
        <f>[1]Свод!DC23</f>
        <v>8</v>
      </c>
      <c r="DN23" s="4">
        <f>[1]Свод!DD23</f>
        <v>0</v>
      </c>
      <c r="DO23" s="9">
        <f>[1]Свод!DE23</f>
        <v>0</v>
      </c>
      <c r="DP23" s="4">
        <f>[1]Свод!DF23</f>
        <v>18</v>
      </c>
      <c r="DQ23" s="4">
        <f>[1]Свод!DG23</f>
        <v>0</v>
      </c>
      <c r="DR23" s="9">
        <f>[1]Свод!DH23</f>
        <v>0</v>
      </c>
      <c r="DS23" s="4">
        <f>[1]Свод!DI23</f>
        <v>10</v>
      </c>
      <c r="DT23" s="4">
        <f>[1]Свод!DJ23</f>
        <v>0</v>
      </c>
      <c r="DU23" s="9">
        <f>[1]Свод!DK23</f>
        <v>0</v>
      </c>
      <c r="DV23" s="8" t="s">
        <v>26</v>
      </c>
      <c r="DW23" s="4">
        <f>[1]Свод!DL23</f>
        <v>0</v>
      </c>
      <c r="DX23" s="4">
        <f>[1]Свод!DM23</f>
        <v>0</v>
      </c>
      <c r="DY23" s="9">
        <f>[1]Свод!DN23</f>
        <v>0</v>
      </c>
      <c r="DZ23" s="4">
        <f>[1]Свод!DO23</f>
        <v>0</v>
      </c>
      <c r="EA23" s="4">
        <f>[1]Свод!DP23</f>
        <v>0</v>
      </c>
      <c r="EB23" s="9">
        <f>[1]Свод!DQ23</f>
        <v>0</v>
      </c>
      <c r="EC23" s="4">
        <f>[1]Свод!DR23</f>
        <v>12</v>
      </c>
      <c r="ED23" s="4">
        <f>[1]Свод!DS23</f>
        <v>1</v>
      </c>
      <c r="EE23" s="9">
        <f>[1]Свод!DT23</f>
        <v>8.3333333333333339</v>
      </c>
      <c r="EF23" s="4">
        <f>[1]Свод!DU23</f>
        <v>0</v>
      </c>
      <c r="EG23" s="4">
        <f>[1]Свод!DV23</f>
        <v>0</v>
      </c>
      <c r="EH23" s="9">
        <f>[1]Свод!DW23</f>
        <v>0</v>
      </c>
      <c r="EI23" s="8" t="s">
        <v>26</v>
      </c>
      <c r="EJ23" s="4">
        <f>[1]Свод!DX23</f>
        <v>6</v>
      </c>
      <c r="EK23" s="4">
        <f>[1]Свод!DY23</f>
        <v>0</v>
      </c>
      <c r="EL23" s="9">
        <f>[1]Свод!DZ23</f>
        <v>0</v>
      </c>
      <c r="EM23" s="4">
        <f>[1]Свод!EA23</f>
        <v>1</v>
      </c>
      <c r="EN23" s="4">
        <f>[1]Свод!EB23</f>
        <v>1</v>
      </c>
      <c r="EO23" s="9">
        <f>[1]Свод!EC23</f>
        <v>100</v>
      </c>
      <c r="EP23" s="4">
        <f>[1]Свод!ED23</f>
        <v>19</v>
      </c>
      <c r="EQ23" s="4">
        <f>[1]Свод!EE23</f>
        <v>0</v>
      </c>
      <c r="ER23" s="9">
        <f>[1]Свод!EF23</f>
        <v>0</v>
      </c>
      <c r="ES23" s="4">
        <f>[1]Свод!EG23</f>
        <v>0</v>
      </c>
      <c r="ET23" s="4">
        <f>[1]Свод!EH23</f>
        <v>0</v>
      </c>
      <c r="EU23" s="9">
        <f>[1]Свод!EI23</f>
        <v>0</v>
      </c>
      <c r="EV23" s="8" t="s">
        <v>26</v>
      </c>
      <c r="EW23" s="4">
        <f>[1]Свод!EJ23</f>
        <v>31</v>
      </c>
      <c r="EX23" s="4">
        <f>[1]Свод!EK23</f>
        <v>4</v>
      </c>
      <c r="EY23" s="9">
        <f>[1]Свод!EL23</f>
        <v>12.903225806451612</v>
      </c>
      <c r="EZ23" s="4">
        <f>[1]Свод!EM23</f>
        <v>1</v>
      </c>
      <c r="FA23" s="4">
        <f>[1]Свод!EN23</f>
        <v>0</v>
      </c>
      <c r="FB23" s="9">
        <f>[1]Свод!EO23</f>
        <v>0</v>
      </c>
      <c r="FC23" s="4">
        <f>[1]Свод!EP23</f>
        <v>2</v>
      </c>
      <c r="FD23" s="4">
        <f>[1]Свод!EQ23</f>
        <v>0</v>
      </c>
      <c r="FE23" s="9">
        <f>[1]Свод!ER23</f>
        <v>0</v>
      </c>
      <c r="FF23" s="4">
        <f>[1]Свод!ES23</f>
        <v>38</v>
      </c>
      <c r="FG23" s="4">
        <f>[1]Свод!ET23</f>
        <v>0</v>
      </c>
      <c r="FH23" s="9">
        <f>[1]Свод!EU23</f>
        <v>0</v>
      </c>
      <c r="FI23" s="8" t="s">
        <v>26</v>
      </c>
      <c r="FJ23" s="4">
        <f>[1]Свод!EV23</f>
        <v>0</v>
      </c>
      <c r="FK23" s="4">
        <f>[1]Свод!EW23</f>
        <v>0</v>
      </c>
      <c r="FL23" s="9">
        <f>[1]Свод!EX23</f>
        <v>0</v>
      </c>
      <c r="FM23" s="4">
        <f>[1]Свод!EY23</f>
        <v>0</v>
      </c>
      <c r="FN23" s="4">
        <f>[1]Свод!EZ23</f>
        <v>0</v>
      </c>
      <c r="FO23" s="9">
        <f>[1]Свод!FA23</f>
        <v>0</v>
      </c>
      <c r="FP23" s="4">
        <f>[1]Свод!FB23</f>
        <v>0</v>
      </c>
      <c r="FQ23" s="4">
        <f>[1]Свод!FC23</f>
        <v>0</v>
      </c>
      <c r="FR23" s="9">
        <f>[1]Свод!FD23</f>
        <v>0</v>
      </c>
      <c r="FS23" s="4">
        <f>[1]Свод!FE23</f>
        <v>0</v>
      </c>
      <c r="FT23" s="4">
        <f>[1]Свод!FF23</f>
        <v>0</v>
      </c>
      <c r="FU23" s="9">
        <f>[1]Свод!FG23</f>
        <v>0</v>
      </c>
      <c r="FV23" s="8" t="s">
        <v>26</v>
      </c>
      <c r="FW23" s="4">
        <f>[1]Свод!FH23</f>
        <v>0</v>
      </c>
      <c r="FX23" s="4">
        <f>[1]Свод!FI23</f>
        <v>0</v>
      </c>
      <c r="FY23" s="9">
        <f>[1]Свод!FJ23</f>
        <v>0</v>
      </c>
      <c r="FZ23" s="4">
        <f>[1]Свод!FK23</f>
        <v>0</v>
      </c>
      <c r="GA23" s="4">
        <f>[1]Свод!FL23</f>
        <v>0</v>
      </c>
      <c r="GB23" s="9">
        <v>0</v>
      </c>
      <c r="GC23" s="4">
        <f>[1]Свод!FN23</f>
        <v>0</v>
      </c>
      <c r="GD23" s="4">
        <f>[1]Свод!FO23</f>
        <v>0</v>
      </c>
      <c r="GE23" s="9">
        <f>[1]Свод!FP23</f>
        <v>0</v>
      </c>
      <c r="GF23" s="4">
        <f>[1]Свод!FQ23</f>
        <v>0</v>
      </c>
      <c r="GG23" s="4">
        <f>[1]Свод!FR23</f>
        <v>0</v>
      </c>
      <c r="GH23" s="9">
        <f>[1]Свод!FS23</f>
        <v>0</v>
      </c>
      <c r="GI23" s="8" t="s">
        <v>26</v>
      </c>
      <c r="GJ23" s="4">
        <f>[1]Свод!FT23</f>
        <v>0</v>
      </c>
      <c r="GK23" s="4">
        <f>[1]Свод!FU23</f>
        <v>0</v>
      </c>
      <c r="GL23" s="9">
        <f>[1]Свод!FV23</f>
        <v>0</v>
      </c>
      <c r="GM23" s="4">
        <f>[1]Свод!FW23</f>
        <v>2</v>
      </c>
      <c r="GN23" s="4">
        <f>[1]Свод!FX23</f>
        <v>0</v>
      </c>
      <c r="GO23" s="9">
        <f>[1]Свод!FY23</f>
        <v>0</v>
      </c>
      <c r="GP23" s="4">
        <f>[1]Свод!FZ23</f>
        <v>6</v>
      </c>
      <c r="GQ23" s="4">
        <f>[1]Свод!GA23</f>
        <v>0</v>
      </c>
      <c r="GR23" s="9">
        <f>[1]Свод!GB23</f>
        <v>0</v>
      </c>
      <c r="GS23" s="4">
        <f>[1]Свод!GC23</f>
        <v>0</v>
      </c>
      <c r="GT23" s="4">
        <f>[1]Свод!GD23</f>
        <v>0</v>
      </c>
      <c r="GU23" s="9">
        <f>[1]Свод!GE23</f>
        <v>0</v>
      </c>
      <c r="GV23" s="8" t="s">
        <v>26</v>
      </c>
      <c r="GW23" s="4">
        <f>[1]Свод!GF23</f>
        <v>0</v>
      </c>
      <c r="GX23" s="4">
        <f>[1]Свод!GG23</f>
        <v>0</v>
      </c>
      <c r="GY23" s="9">
        <f>[1]Свод!GH23</f>
        <v>0</v>
      </c>
      <c r="GZ23" s="4">
        <f>[1]Свод!GI23</f>
        <v>13</v>
      </c>
      <c r="HA23" s="4">
        <f>[1]Свод!GJ23</f>
        <v>0</v>
      </c>
      <c r="HB23" s="9">
        <f>[1]Свод!GK23</f>
        <v>0</v>
      </c>
      <c r="HC23" s="4">
        <f>[1]Свод!GL23</f>
        <v>14</v>
      </c>
      <c r="HD23" s="4">
        <f>[1]Свод!GM23</f>
        <v>0</v>
      </c>
      <c r="HE23" s="9">
        <f>[1]Свод!GN23</f>
        <v>0</v>
      </c>
      <c r="HF23" s="4">
        <f>[1]Свод!GO23</f>
        <v>0</v>
      </c>
      <c r="HG23" s="4">
        <f>[1]Свод!GP23</f>
        <v>0</v>
      </c>
      <c r="HH23" s="9">
        <f>[1]Свод!GQ23</f>
        <v>0</v>
      </c>
      <c r="HI23" s="8" t="s">
        <v>26</v>
      </c>
      <c r="HJ23" s="4">
        <f>[1]Свод!GR23</f>
        <v>13</v>
      </c>
      <c r="HK23" s="4">
        <f>[1]Свод!GS23</f>
        <v>0</v>
      </c>
      <c r="HL23" s="9">
        <f>[1]Свод!GT23</f>
        <v>0</v>
      </c>
      <c r="HM23" s="4">
        <f>[1]Свод!GU23</f>
        <v>10</v>
      </c>
      <c r="HN23" s="4">
        <f>[1]Свод!GV23</f>
        <v>1</v>
      </c>
      <c r="HO23" s="9">
        <f>[1]Свод!GW23</f>
        <v>10</v>
      </c>
      <c r="HP23" s="4">
        <f>[1]Свод!GX23</f>
        <v>286</v>
      </c>
      <c r="HQ23" s="4">
        <f>[1]Свод!GY23</f>
        <v>32</v>
      </c>
      <c r="HR23" s="9">
        <f>[1]Свод!GZ23</f>
        <v>11.188811188811188</v>
      </c>
      <c r="HS23" s="4">
        <f>[1]Свод!HA23</f>
        <v>1</v>
      </c>
      <c r="HT23" s="4">
        <f>[1]Свод!HB23</f>
        <v>0</v>
      </c>
      <c r="HU23" s="9">
        <f>[1]Свод!HC23</f>
        <v>0</v>
      </c>
      <c r="HV23" s="8" t="s">
        <v>26</v>
      </c>
      <c r="HW23" s="4">
        <f>[1]Свод!HD23</f>
        <v>20</v>
      </c>
      <c r="HX23" s="4">
        <f>[1]Свод!HE23</f>
        <v>10</v>
      </c>
      <c r="HY23" s="9">
        <f>[1]Свод!HF23</f>
        <v>50</v>
      </c>
      <c r="HZ23" s="4">
        <f>[1]Свод!HG23</f>
        <v>15</v>
      </c>
      <c r="IA23" s="4">
        <f>[1]Свод!HH23</f>
        <v>1</v>
      </c>
      <c r="IB23" s="9">
        <f>[1]Свод!HI23</f>
        <v>6.666666666666667</v>
      </c>
      <c r="IC23" s="4">
        <f>[1]Свод!HJ23</f>
        <v>37</v>
      </c>
      <c r="ID23" s="4">
        <f>[1]Свод!HK23</f>
        <v>0</v>
      </c>
      <c r="IE23" s="9">
        <f>[1]Свод!HL23</f>
        <v>0</v>
      </c>
      <c r="IF23" s="8" t="s">
        <v>26</v>
      </c>
      <c r="IG23" s="23">
        <f>[1]Свод!HM23</f>
        <v>506</v>
      </c>
      <c r="IH23" s="23">
        <f>[1]Свод!HN23</f>
        <v>26</v>
      </c>
      <c r="II23" s="24">
        <f>[1]Свод!HO23</f>
        <v>5.1383399209486162</v>
      </c>
    </row>
    <row r="24" spans="1:243" x14ac:dyDescent="0.25">
      <c r="A24" s="8" t="s">
        <v>27</v>
      </c>
      <c r="B24" s="4">
        <f>[1]Свод!B24</f>
        <v>0</v>
      </c>
      <c r="C24" s="4">
        <f>[1]Свод!C24</f>
        <v>0</v>
      </c>
      <c r="D24" s="9">
        <v>0</v>
      </c>
      <c r="E24" s="4">
        <f>[1]Свод!E24</f>
        <v>0</v>
      </c>
      <c r="F24" s="4">
        <f>[1]Свод!F24</f>
        <v>0</v>
      </c>
      <c r="G24" s="9">
        <f>[1]Свод!G24</f>
        <v>0</v>
      </c>
      <c r="H24" s="4">
        <f>[1]Свод!H24</f>
        <v>0</v>
      </c>
      <c r="I24" s="4">
        <f>[1]Свод!I24</f>
        <v>0</v>
      </c>
      <c r="J24" s="9">
        <f>[1]Свод!J24</f>
        <v>0</v>
      </c>
      <c r="K24" s="4">
        <f>[1]Свод!K24</f>
        <v>0</v>
      </c>
      <c r="L24" s="4">
        <f>[1]Свод!L24</f>
        <v>0</v>
      </c>
      <c r="M24" s="9">
        <f>[1]Свод!M24</f>
        <v>0</v>
      </c>
      <c r="N24" s="8" t="s">
        <v>27</v>
      </c>
      <c r="O24" s="4">
        <f>[1]Свод!N24</f>
        <v>63</v>
      </c>
      <c r="P24" s="4">
        <f>[1]Свод!O24</f>
        <v>2</v>
      </c>
      <c r="Q24" s="9">
        <f>[1]Свод!P24</f>
        <v>3.1746031746031744</v>
      </c>
      <c r="R24" s="4">
        <f>[1]Свод!Q24</f>
        <v>36</v>
      </c>
      <c r="S24" s="4">
        <f>[1]Свод!R24</f>
        <v>2</v>
      </c>
      <c r="T24" s="9">
        <f>[1]Свод!S24</f>
        <v>5.5555555555555554</v>
      </c>
      <c r="U24" s="4">
        <f>[1]Свод!T24</f>
        <v>0</v>
      </c>
      <c r="V24" s="4">
        <f>[1]Свод!U24</f>
        <v>0</v>
      </c>
      <c r="W24" s="9">
        <f>[1]Свод!V24</f>
        <v>0</v>
      </c>
      <c r="X24" s="8" t="s">
        <v>27</v>
      </c>
      <c r="Y24" s="4">
        <f>[1]Свод!W24</f>
        <v>40</v>
      </c>
      <c r="Z24" s="4">
        <f>[1]Свод!X24</f>
        <v>2</v>
      </c>
      <c r="AA24" s="9">
        <f>[1]Свод!Y24</f>
        <v>5</v>
      </c>
      <c r="AB24" s="4">
        <f>[1]Свод!Z24</f>
        <v>58</v>
      </c>
      <c r="AC24" s="4">
        <f>[1]Свод!AA24</f>
        <v>4</v>
      </c>
      <c r="AD24" s="9">
        <f>[1]Свод!AB24</f>
        <v>6.8965517241379306</v>
      </c>
      <c r="AE24" s="4">
        <f>[1]Свод!AC24</f>
        <v>0</v>
      </c>
      <c r="AF24" s="4">
        <f>[1]Свод!AD24</f>
        <v>0</v>
      </c>
      <c r="AG24" s="9">
        <f>[1]Свод!AE24</f>
        <v>0</v>
      </c>
      <c r="AH24" s="8" t="s">
        <v>27</v>
      </c>
      <c r="AI24" s="4">
        <f>[1]Свод!AF24</f>
        <v>6</v>
      </c>
      <c r="AJ24" s="4">
        <f>[1]Свод!AG24</f>
        <v>0</v>
      </c>
      <c r="AK24" s="9">
        <f>[1]Свод!AH24</f>
        <v>0</v>
      </c>
      <c r="AL24" s="4">
        <f>[1]Свод!AI24</f>
        <v>8</v>
      </c>
      <c r="AM24" s="4">
        <f>[1]Свод!AJ24</f>
        <v>0</v>
      </c>
      <c r="AN24" s="9">
        <f>[1]Свод!AK24</f>
        <v>0</v>
      </c>
      <c r="AO24" s="4">
        <f>[1]Свод!AL24</f>
        <v>0</v>
      </c>
      <c r="AP24" s="4">
        <f>[1]Свод!AM24</f>
        <v>0</v>
      </c>
      <c r="AQ24" s="9">
        <f>[1]Свод!AN24</f>
        <v>0</v>
      </c>
      <c r="AR24" s="8" t="s">
        <v>27</v>
      </c>
      <c r="AS24" s="10">
        <f>[1]Свод!AO24</f>
        <v>0</v>
      </c>
      <c r="AT24" s="10">
        <f>[1]Свод!AP24</f>
        <v>0</v>
      </c>
      <c r="AU24" s="11">
        <f>[1]Свод!AQ24</f>
        <v>0</v>
      </c>
      <c r="AV24" s="10">
        <f>[1]Свод!AR24</f>
        <v>0</v>
      </c>
      <c r="AW24" s="10">
        <f>[1]Свод!AS24</f>
        <v>0</v>
      </c>
      <c r="AX24" s="11">
        <f>[1]Свод!AT24</f>
        <v>0</v>
      </c>
      <c r="AY24" s="10">
        <f>[1]Свод!AU24</f>
        <v>0</v>
      </c>
      <c r="AZ24" s="10">
        <f>[1]Свод!AV24</f>
        <v>0</v>
      </c>
      <c r="BA24" s="11">
        <f>[1]Свод!AW24</f>
        <v>0</v>
      </c>
      <c r="BB24" s="8" t="s">
        <v>27</v>
      </c>
      <c r="BC24" s="10">
        <f>[1]Свод!AX24</f>
        <v>6</v>
      </c>
      <c r="BD24" s="10">
        <f>[1]Свод!AY24</f>
        <v>1</v>
      </c>
      <c r="BE24" s="11">
        <f>[1]Свод!AZ24</f>
        <v>0</v>
      </c>
      <c r="BF24" s="10">
        <f>[1]Свод!BA24</f>
        <v>5</v>
      </c>
      <c r="BG24" s="10">
        <f>[1]Свод!BB24</f>
        <v>1</v>
      </c>
      <c r="BH24" s="11">
        <f>[1]Свод!BC24</f>
        <v>20</v>
      </c>
      <c r="BI24" s="10">
        <f>[1]Свод!BD24</f>
        <v>5</v>
      </c>
      <c r="BJ24" s="10">
        <f>[1]Свод!BE24</f>
        <v>0</v>
      </c>
      <c r="BK24" s="11">
        <f>[1]Свод!BF24</f>
        <v>0</v>
      </c>
      <c r="BL24" s="8" t="s">
        <v>27</v>
      </c>
      <c r="BM24" s="10">
        <f>[1]Свод!BG24</f>
        <v>2</v>
      </c>
      <c r="BN24" s="10">
        <f>[1]Свод!BH24</f>
        <v>0</v>
      </c>
      <c r="BO24" s="11">
        <f>[1]Свод!BI24</f>
        <v>0</v>
      </c>
      <c r="BP24" s="10">
        <f>[1]Свод!BJ24</f>
        <v>22</v>
      </c>
      <c r="BQ24" s="10">
        <f>[1]Свод!BK24</f>
        <v>3</v>
      </c>
      <c r="BR24" s="11">
        <f>[1]Свод!BL24</f>
        <v>13.636363636363637</v>
      </c>
      <c r="BS24" s="10">
        <f>[1]Свод!BM24</f>
        <v>0</v>
      </c>
      <c r="BT24" s="10">
        <f>[1]Свод!BN24</f>
        <v>0</v>
      </c>
      <c r="BU24" s="11">
        <f>[1]Свод!BO24</f>
        <v>0</v>
      </c>
      <c r="BV24" s="8" t="s">
        <v>27</v>
      </c>
      <c r="BW24" s="4">
        <f>[1]Свод!BP24</f>
        <v>21</v>
      </c>
      <c r="BX24" s="4">
        <f>[1]Свод!BQ24</f>
        <v>0</v>
      </c>
      <c r="BY24" s="9">
        <f>[1]Свод!BR24</f>
        <v>0</v>
      </c>
      <c r="BZ24" s="4">
        <f>[1]Свод!BS24</f>
        <v>21</v>
      </c>
      <c r="CA24" s="4">
        <f>[1]Свод!BT24</f>
        <v>1</v>
      </c>
      <c r="CB24" s="9">
        <f>[1]Свод!BU24</f>
        <v>4.7619047619047619</v>
      </c>
      <c r="CC24" s="4">
        <f>[1]Свод!BV24</f>
        <v>122</v>
      </c>
      <c r="CD24" s="4">
        <f>[1]Свод!BW24</f>
        <v>30</v>
      </c>
      <c r="CE24" s="9">
        <f>[1]Свод!BX24</f>
        <v>24.590163934426229</v>
      </c>
      <c r="CF24" s="4">
        <f>[1]Свод!BY24</f>
        <v>10</v>
      </c>
      <c r="CG24" s="4">
        <f>[1]Свод!BZ24</f>
        <v>0</v>
      </c>
      <c r="CH24" s="9">
        <f>[1]Свод!CA24</f>
        <v>0</v>
      </c>
      <c r="CI24" s="8" t="s">
        <v>27</v>
      </c>
      <c r="CJ24" s="4">
        <f>[1]Свод!CB24</f>
        <v>2</v>
      </c>
      <c r="CK24" s="4">
        <f>[1]Свод!CC24</f>
        <v>0</v>
      </c>
      <c r="CL24" s="9">
        <f>[1]Свод!CD24</f>
        <v>0</v>
      </c>
      <c r="CM24" s="4">
        <f>[1]Свод!CE24</f>
        <v>7</v>
      </c>
      <c r="CN24" s="4">
        <f>[1]Свод!CF24</f>
        <v>1</v>
      </c>
      <c r="CO24" s="9">
        <f>[1]Свод!CG24</f>
        <v>14.285714285714286</v>
      </c>
      <c r="CP24" s="4">
        <f>[1]Свод!CH24</f>
        <v>84</v>
      </c>
      <c r="CQ24" s="4">
        <f>[1]Свод!CI24</f>
        <v>25</v>
      </c>
      <c r="CR24" s="9">
        <f>[1]Свод!CJ24</f>
        <v>29.761904761904763</v>
      </c>
      <c r="CS24" s="4">
        <f>[1]Свод!CK24</f>
        <v>0</v>
      </c>
      <c r="CT24" s="4">
        <f>[1]Свод!CL24</f>
        <v>0</v>
      </c>
      <c r="CU24" s="9">
        <f>[1]Свод!CM24</f>
        <v>0</v>
      </c>
      <c r="CV24" s="8" t="s">
        <v>27</v>
      </c>
      <c r="CW24" s="4">
        <f>[1]Свод!CN24</f>
        <v>0</v>
      </c>
      <c r="CX24" s="4">
        <f>[1]Свод!CO24</f>
        <v>0</v>
      </c>
      <c r="CY24" s="9">
        <f>[1]Свод!CP24</f>
        <v>0</v>
      </c>
      <c r="CZ24" s="4">
        <f>[1]Свод!CQ24</f>
        <v>0</v>
      </c>
      <c r="DA24" s="4">
        <f>[1]Свод!CR24</f>
        <v>0</v>
      </c>
      <c r="DB24" s="9">
        <f>[1]Свод!CS24</f>
        <v>0</v>
      </c>
      <c r="DC24" s="4">
        <f>[1]Свод!CT24</f>
        <v>1</v>
      </c>
      <c r="DD24" s="4">
        <f>[1]Свод!CU24</f>
        <v>0</v>
      </c>
      <c r="DE24" s="9">
        <f>[1]Свод!CV24</f>
        <v>0</v>
      </c>
      <c r="DF24" s="4">
        <f>[1]Свод!CW24</f>
        <v>0</v>
      </c>
      <c r="DG24" s="4">
        <f>[1]Свод!CX24</f>
        <v>0</v>
      </c>
      <c r="DH24" s="9">
        <f>[1]Свод!CY24</f>
        <v>0</v>
      </c>
      <c r="DI24" s="8" t="s">
        <v>27</v>
      </c>
      <c r="DJ24" s="4">
        <f>[1]Свод!CZ24</f>
        <v>0</v>
      </c>
      <c r="DK24" s="4">
        <f>[1]Свод!DA24</f>
        <v>0</v>
      </c>
      <c r="DL24" s="9">
        <f>[1]Свод!DB24</f>
        <v>0</v>
      </c>
      <c r="DM24" s="4">
        <f>[1]Свод!DC24</f>
        <v>0</v>
      </c>
      <c r="DN24" s="4">
        <f>[1]Свод!DD24</f>
        <v>0</v>
      </c>
      <c r="DO24" s="9">
        <v>0</v>
      </c>
      <c r="DP24" s="4">
        <f>[1]Свод!DF24</f>
        <v>0</v>
      </c>
      <c r="DQ24" s="4">
        <f>[1]Свод!DG24</f>
        <v>0</v>
      </c>
      <c r="DR24" s="9">
        <f>[1]Свод!DH24</f>
        <v>0</v>
      </c>
      <c r="DS24" s="4">
        <f>[1]Свод!DI24</f>
        <v>0</v>
      </c>
      <c r="DT24" s="4">
        <f>[1]Свод!DJ24</f>
        <v>0</v>
      </c>
      <c r="DU24" s="9">
        <f>[1]Свод!DK24</f>
        <v>0</v>
      </c>
      <c r="DV24" s="8" t="s">
        <v>27</v>
      </c>
      <c r="DW24" s="4">
        <f>[1]Свод!DL24</f>
        <v>0</v>
      </c>
      <c r="DX24" s="4">
        <f>[1]Свод!DM24</f>
        <v>0</v>
      </c>
      <c r="DY24" s="9">
        <f>[1]Свод!DN24</f>
        <v>0</v>
      </c>
      <c r="DZ24" s="4">
        <f>[1]Свод!DO24</f>
        <v>0</v>
      </c>
      <c r="EA24" s="4">
        <f>[1]Свод!DP24</f>
        <v>0</v>
      </c>
      <c r="EB24" s="9">
        <f>[1]Свод!DQ24</f>
        <v>0</v>
      </c>
      <c r="EC24" s="4">
        <f>[1]Свод!DR24</f>
        <v>0</v>
      </c>
      <c r="ED24" s="4">
        <f>[1]Свод!DS24</f>
        <v>0</v>
      </c>
      <c r="EE24" s="9">
        <f>[1]Свод!DT24</f>
        <v>0</v>
      </c>
      <c r="EF24" s="4">
        <f>[1]Свод!DU24</f>
        <v>0</v>
      </c>
      <c r="EG24" s="4">
        <f>[1]Свод!DV24</f>
        <v>0</v>
      </c>
      <c r="EH24" s="9">
        <f>[1]Свод!DW24</f>
        <v>0</v>
      </c>
      <c r="EI24" s="8" t="s">
        <v>27</v>
      </c>
      <c r="EJ24" s="4">
        <f>[1]Свод!DX24</f>
        <v>3</v>
      </c>
      <c r="EK24" s="4">
        <f>[1]Свод!DY24</f>
        <v>0</v>
      </c>
      <c r="EL24" s="9">
        <f>[1]Свод!DZ24</f>
        <v>0</v>
      </c>
      <c r="EM24" s="4">
        <f>[1]Свод!EA24</f>
        <v>10</v>
      </c>
      <c r="EN24" s="4">
        <f>[1]Свод!EB24</f>
        <v>0</v>
      </c>
      <c r="EO24" s="9">
        <f>[1]Свод!EC24</f>
        <v>0</v>
      </c>
      <c r="EP24" s="4">
        <f>[1]Свод!ED24</f>
        <v>0</v>
      </c>
      <c r="EQ24" s="4">
        <f>[1]Свод!EE24</f>
        <v>0</v>
      </c>
      <c r="ER24" s="9">
        <f>[1]Свод!EF24</f>
        <v>0</v>
      </c>
      <c r="ES24" s="4">
        <f>[1]Свод!EG24</f>
        <v>0</v>
      </c>
      <c r="ET24" s="4">
        <f>[1]Свод!EH24</f>
        <v>0</v>
      </c>
      <c r="EU24" s="9">
        <f>[1]Свод!EI24</f>
        <v>0</v>
      </c>
      <c r="EV24" s="8" t="s">
        <v>27</v>
      </c>
      <c r="EW24" s="4">
        <f>[1]Свод!EJ24</f>
        <v>11</v>
      </c>
      <c r="EX24" s="4">
        <f>[1]Свод!EK24</f>
        <v>0</v>
      </c>
      <c r="EY24" s="9">
        <f>[1]Свод!EL24</f>
        <v>0</v>
      </c>
      <c r="EZ24" s="4">
        <f>[1]Свод!EM24</f>
        <v>0</v>
      </c>
      <c r="FA24" s="4">
        <f>[1]Свод!EN24</f>
        <v>0</v>
      </c>
      <c r="FB24" s="9">
        <f>[1]Свод!EO24</f>
        <v>0</v>
      </c>
      <c r="FC24" s="4">
        <f>[1]Свод!EP24</f>
        <v>0</v>
      </c>
      <c r="FD24" s="4">
        <f>[1]Свод!EQ24</f>
        <v>0</v>
      </c>
      <c r="FE24" s="9">
        <f>[1]Свод!ER24</f>
        <v>0</v>
      </c>
      <c r="FF24" s="4">
        <f>[1]Свод!ES24</f>
        <v>10</v>
      </c>
      <c r="FG24" s="4">
        <f>[1]Свод!ET24</f>
        <v>0</v>
      </c>
      <c r="FH24" s="9">
        <f>[1]Свод!EU24</f>
        <v>0</v>
      </c>
      <c r="FI24" s="8" t="s">
        <v>27</v>
      </c>
      <c r="FJ24" s="4">
        <f>[1]Свод!EV24</f>
        <v>1</v>
      </c>
      <c r="FK24" s="4">
        <f>[1]Свод!EW24</f>
        <v>0</v>
      </c>
      <c r="FL24" s="9">
        <f>[1]Свод!EX24</f>
        <v>0</v>
      </c>
      <c r="FM24" s="4">
        <f>[1]Свод!EY24</f>
        <v>1</v>
      </c>
      <c r="FN24" s="4">
        <f>[1]Свод!EZ24</f>
        <v>0</v>
      </c>
      <c r="FO24" s="9">
        <f>[1]Свод!FA24</f>
        <v>0</v>
      </c>
      <c r="FP24" s="4">
        <f>[1]Свод!FB24</f>
        <v>4</v>
      </c>
      <c r="FQ24" s="4">
        <f>[1]Свод!FC24</f>
        <v>2</v>
      </c>
      <c r="FR24" s="9">
        <f>[1]Свод!FD24</f>
        <v>0</v>
      </c>
      <c r="FS24" s="4">
        <f>[1]Свод!FE24</f>
        <v>0</v>
      </c>
      <c r="FT24" s="4">
        <f>[1]Свод!FF24</f>
        <v>0</v>
      </c>
      <c r="FU24" s="9">
        <f>[1]Свод!FG24</f>
        <v>0</v>
      </c>
      <c r="FV24" s="8" t="s">
        <v>27</v>
      </c>
      <c r="FW24" s="4">
        <f>[1]Свод!FH24</f>
        <v>1</v>
      </c>
      <c r="FX24" s="4">
        <f>[1]Свод!FI24</f>
        <v>0</v>
      </c>
      <c r="FY24" s="9">
        <f>[1]Свод!FJ24</f>
        <v>0</v>
      </c>
      <c r="FZ24" s="4">
        <f>[1]Свод!FK24</f>
        <v>0</v>
      </c>
      <c r="GA24" s="4">
        <f>[1]Свод!FL24</f>
        <v>0</v>
      </c>
      <c r="GB24" s="9">
        <f>[1]Свод!FM24</f>
        <v>0</v>
      </c>
      <c r="GC24" s="4">
        <f>[1]Свод!FN24</f>
        <v>2</v>
      </c>
      <c r="GD24" s="4">
        <f>[1]Свод!FO24</f>
        <v>1</v>
      </c>
      <c r="GE24" s="9">
        <f>[1]Свод!FP24</f>
        <v>0</v>
      </c>
      <c r="GF24" s="4">
        <f>[1]Свод!FQ24</f>
        <v>0</v>
      </c>
      <c r="GG24" s="4">
        <f>[1]Свод!FR24</f>
        <v>0</v>
      </c>
      <c r="GH24" s="9">
        <f>[1]Свод!FS24</f>
        <v>0</v>
      </c>
      <c r="GI24" s="8" t="s">
        <v>27</v>
      </c>
      <c r="GJ24" s="4">
        <f>[1]Свод!FT24</f>
        <v>0</v>
      </c>
      <c r="GK24" s="4">
        <f>[1]Свод!FU24</f>
        <v>0</v>
      </c>
      <c r="GL24" s="9">
        <f>[1]Свод!FV24</f>
        <v>0</v>
      </c>
      <c r="GM24" s="4">
        <f>[1]Свод!FW24</f>
        <v>0</v>
      </c>
      <c r="GN24" s="4">
        <f>[1]Свод!FX24</f>
        <v>0</v>
      </c>
      <c r="GO24" s="9">
        <f>[1]Свод!FY24</f>
        <v>0</v>
      </c>
      <c r="GP24" s="4">
        <f>[1]Свод!FZ24</f>
        <v>0</v>
      </c>
      <c r="GQ24" s="4">
        <f>[1]Свод!GA24</f>
        <v>0</v>
      </c>
      <c r="GR24" s="9">
        <f>[1]Свод!GB24</f>
        <v>0</v>
      </c>
      <c r="GS24" s="4">
        <f>[1]Свод!GC24</f>
        <v>0</v>
      </c>
      <c r="GT24" s="4">
        <f>[1]Свод!GD24</f>
        <v>0</v>
      </c>
      <c r="GU24" s="9">
        <f>[1]Свод!GE24</f>
        <v>0</v>
      </c>
      <c r="GV24" s="8" t="s">
        <v>27</v>
      </c>
      <c r="GW24" s="4">
        <f>[1]Свод!GF24</f>
        <v>0</v>
      </c>
      <c r="GX24" s="4">
        <f>[1]Свод!GG24</f>
        <v>0</v>
      </c>
      <c r="GY24" s="9">
        <f>[1]Свод!GH24</f>
        <v>0</v>
      </c>
      <c r="GZ24" s="4">
        <f>[1]Свод!GI24</f>
        <v>4</v>
      </c>
      <c r="HA24" s="4">
        <f>[1]Свод!GJ24</f>
        <v>0</v>
      </c>
      <c r="HB24" s="9">
        <f>[1]Свод!GK24</f>
        <v>0</v>
      </c>
      <c r="HC24" s="4">
        <f>[1]Свод!GL24</f>
        <v>0</v>
      </c>
      <c r="HD24" s="4">
        <f>[1]Свод!GM24</f>
        <v>0</v>
      </c>
      <c r="HE24" s="9">
        <f>[1]Свод!GN24</f>
        <v>0</v>
      </c>
      <c r="HF24" s="4">
        <f>[1]Свод!GO24</f>
        <v>0</v>
      </c>
      <c r="HG24" s="4">
        <f>[1]Свод!GP24</f>
        <v>0</v>
      </c>
      <c r="HH24" s="9">
        <f>[1]Свод!GQ24</f>
        <v>0</v>
      </c>
      <c r="HI24" s="8" t="s">
        <v>27</v>
      </c>
      <c r="HJ24" s="4">
        <f>[1]Свод!GR24</f>
        <v>3</v>
      </c>
      <c r="HK24" s="4">
        <f>[1]Свод!GS24</f>
        <v>0</v>
      </c>
      <c r="HL24" s="9">
        <f>[1]Свод!GT24</f>
        <v>0</v>
      </c>
      <c r="HM24" s="4">
        <f>[1]Свод!GU24</f>
        <v>1</v>
      </c>
      <c r="HN24" s="4">
        <f>[1]Свод!GV24</f>
        <v>0</v>
      </c>
      <c r="HO24" s="9">
        <f>[1]Свод!GW24</f>
        <v>0</v>
      </c>
      <c r="HP24" s="4">
        <f>[1]Свод!GX24</f>
        <v>31</v>
      </c>
      <c r="HQ24" s="4">
        <f>[1]Свод!GY24</f>
        <v>2</v>
      </c>
      <c r="HR24" s="9">
        <f>[1]Свод!GZ24</f>
        <v>6.4516129032258061</v>
      </c>
      <c r="HS24" s="4">
        <f>[1]Свод!HA24</f>
        <v>0</v>
      </c>
      <c r="HT24" s="4">
        <f>[1]Свод!HB24</f>
        <v>0</v>
      </c>
      <c r="HU24" s="9">
        <f>[1]Свод!HC24</f>
        <v>0</v>
      </c>
      <c r="HV24" s="8" t="s">
        <v>27</v>
      </c>
      <c r="HW24" s="4">
        <f>[1]Свод!HD24</f>
        <v>2</v>
      </c>
      <c r="HX24" s="4">
        <f>[1]Свод!HE24</f>
        <v>0</v>
      </c>
      <c r="HY24" s="9">
        <f>[1]Свод!HF24</f>
        <v>0</v>
      </c>
      <c r="HZ24" s="4">
        <f>[1]Свод!HG24</f>
        <v>7</v>
      </c>
      <c r="IA24" s="4">
        <f>[1]Свод!HH24</f>
        <v>3</v>
      </c>
      <c r="IB24" s="9">
        <f>[1]Свод!HI24</f>
        <v>42.857142857142854</v>
      </c>
      <c r="IC24" s="4">
        <f>[1]Свод!HJ24</f>
        <v>7</v>
      </c>
      <c r="ID24" s="4">
        <f>[1]Свод!HK24</f>
        <v>0</v>
      </c>
      <c r="IE24" s="9">
        <f>[1]Свод!HL24</f>
        <v>0</v>
      </c>
      <c r="IF24" s="8" t="s">
        <v>27</v>
      </c>
      <c r="IG24" s="23">
        <f>[1]Свод!HM24</f>
        <v>187</v>
      </c>
      <c r="IH24" s="23">
        <f>[1]Свод!HN24</f>
        <v>10</v>
      </c>
      <c r="II24" s="24">
        <f>[1]Свод!HO24</f>
        <v>5.3475935828877006</v>
      </c>
    </row>
    <row r="25" spans="1:243" x14ac:dyDescent="0.25">
      <c r="A25" s="8" t="s">
        <v>28</v>
      </c>
      <c r="B25" s="4">
        <f>[1]Свод!B25</f>
        <v>0</v>
      </c>
      <c r="C25" s="4">
        <f>[1]Свод!C25</f>
        <v>0</v>
      </c>
      <c r="D25" s="9">
        <f>[1]Свод!D25</f>
        <v>0</v>
      </c>
      <c r="E25" s="4">
        <f>[1]Свод!E25</f>
        <v>0</v>
      </c>
      <c r="F25" s="4">
        <f>[1]Свод!F25</f>
        <v>0</v>
      </c>
      <c r="G25" s="9">
        <f>[1]Свод!G25</f>
        <v>0</v>
      </c>
      <c r="H25" s="4">
        <f>[1]Свод!H25</f>
        <v>0</v>
      </c>
      <c r="I25" s="4">
        <f>[1]Свод!I25</f>
        <v>0</v>
      </c>
      <c r="J25" s="9">
        <f>[1]Свод!J25</f>
        <v>0</v>
      </c>
      <c r="K25" s="4">
        <f>[1]Свод!K25</f>
        <v>0</v>
      </c>
      <c r="L25" s="4">
        <f>[1]Свод!L25</f>
        <v>0</v>
      </c>
      <c r="M25" s="9">
        <f>[1]Свод!M25</f>
        <v>0</v>
      </c>
      <c r="N25" s="8" t="s">
        <v>28</v>
      </c>
      <c r="O25" s="4">
        <f>[1]Свод!N25</f>
        <v>11</v>
      </c>
      <c r="P25" s="4">
        <f>[1]Свод!O25</f>
        <v>8</v>
      </c>
      <c r="Q25" s="9">
        <f>[1]Свод!P25</f>
        <v>72.727272727272734</v>
      </c>
      <c r="R25" s="4">
        <f>[1]Свод!Q25</f>
        <v>25</v>
      </c>
      <c r="S25" s="4">
        <f>[1]Свод!R25</f>
        <v>9</v>
      </c>
      <c r="T25" s="9">
        <f>[1]Свод!S25</f>
        <v>36</v>
      </c>
      <c r="U25" s="4">
        <f>[1]Свод!T25</f>
        <v>0</v>
      </c>
      <c r="V25" s="4">
        <f>[1]Свод!U25</f>
        <v>0</v>
      </c>
      <c r="W25" s="9">
        <f>[1]Свод!V25</f>
        <v>0</v>
      </c>
      <c r="X25" s="8" t="s">
        <v>28</v>
      </c>
      <c r="Y25" s="4">
        <f>[1]Свод!W25</f>
        <v>21</v>
      </c>
      <c r="Z25" s="4">
        <f>[1]Свод!X25</f>
        <v>19</v>
      </c>
      <c r="AA25" s="9">
        <f>[1]Свод!Y25</f>
        <v>90.476190476190482</v>
      </c>
      <c r="AB25" s="4">
        <f>[1]Свод!Z25</f>
        <v>32</v>
      </c>
      <c r="AC25" s="4">
        <f>[1]Свод!AA25</f>
        <v>6</v>
      </c>
      <c r="AD25" s="9">
        <f>[1]Свод!AB25</f>
        <v>18.75</v>
      </c>
      <c r="AE25" s="4">
        <f>[1]Свод!AC25</f>
        <v>0</v>
      </c>
      <c r="AF25" s="4">
        <f>[1]Свод!AD25</f>
        <v>0</v>
      </c>
      <c r="AG25" s="9">
        <f>[1]Свод!AE25</f>
        <v>0</v>
      </c>
      <c r="AH25" s="8" t="s">
        <v>28</v>
      </c>
      <c r="AI25" s="4">
        <f>[1]Свод!AF25</f>
        <v>0</v>
      </c>
      <c r="AJ25" s="4">
        <f>[1]Свод!AG25</f>
        <v>0</v>
      </c>
      <c r="AK25" s="9">
        <f>[1]Свод!AH25</f>
        <v>0</v>
      </c>
      <c r="AL25" s="4">
        <f>[1]Свод!AI25</f>
        <v>7</v>
      </c>
      <c r="AM25" s="4">
        <f>[1]Свод!AJ25</f>
        <v>2</v>
      </c>
      <c r="AN25" s="9">
        <f>[1]Свод!AK25</f>
        <v>28.571428571428573</v>
      </c>
      <c r="AO25" s="4">
        <f>[1]Свод!AL25</f>
        <v>0</v>
      </c>
      <c r="AP25" s="4">
        <f>[1]Свод!AM25</f>
        <v>0</v>
      </c>
      <c r="AQ25" s="9">
        <f>[1]Свод!AN25</f>
        <v>0</v>
      </c>
      <c r="AR25" s="8" t="s">
        <v>28</v>
      </c>
      <c r="AS25" s="10">
        <f>[1]Свод!AO25</f>
        <v>0</v>
      </c>
      <c r="AT25" s="10">
        <f>[1]Свод!AP25</f>
        <v>0</v>
      </c>
      <c r="AU25" s="11">
        <f>[1]Свод!AQ25</f>
        <v>0</v>
      </c>
      <c r="AV25" s="10">
        <f>[1]Свод!AR25</f>
        <v>0</v>
      </c>
      <c r="AW25" s="10">
        <f>[1]Свод!AS25</f>
        <v>0</v>
      </c>
      <c r="AX25" s="11">
        <f>[1]Свод!AT25</f>
        <v>0</v>
      </c>
      <c r="AY25" s="10">
        <f>[1]Свод!AU25</f>
        <v>0</v>
      </c>
      <c r="AZ25" s="10">
        <f>[1]Свод!AV25</f>
        <v>0</v>
      </c>
      <c r="BA25" s="11">
        <f>[1]Свод!AW25</f>
        <v>0</v>
      </c>
      <c r="BB25" s="8" t="s">
        <v>28</v>
      </c>
      <c r="BC25" s="10">
        <f>[1]Свод!AX25</f>
        <v>0</v>
      </c>
      <c r="BD25" s="10">
        <f>[1]Свод!AY25</f>
        <v>0</v>
      </c>
      <c r="BE25" s="11">
        <f>[1]Свод!AZ25</f>
        <v>0</v>
      </c>
      <c r="BF25" s="10">
        <f>[1]Свод!BA25</f>
        <v>0</v>
      </c>
      <c r="BG25" s="10">
        <f>[1]Свод!BB25</f>
        <v>0</v>
      </c>
      <c r="BH25" s="11">
        <v>0</v>
      </c>
      <c r="BI25" s="10">
        <f>[1]Свод!BD25</f>
        <v>1</v>
      </c>
      <c r="BJ25" s="10">
        <f>[1]Свод!BE25</f>
        <v>0</v>
      </c>
      <c r="BK25" s="11">
        <f>[1]Свод!BF25</f>
        <v>0</v>
      </c>
      <c r="BL25" s="8" t="s">
        <v>28</v>
      </c>
      <c r="BM25" s="10">
        <f>[1]Свод!BG25</f>
        <v>0</v>
      </c>
      <c r="BN25" s="10">
        <f>[1]Свод!BH25</f>
        <v>0</v>
      </c>
      <c r="BO25" s="11">
        <f>[1]Свод!BI25</f>
        <v>0</v>
      </c>
      <c r="BP25" s="10">
        <f>[1]Свод!BJ25</f>
        <v>0</v>
      </c>
      <c r="BQ25" s="10">
        <f>[1]Свод!BK25</f>
        <v>0</v>
      </c>
      <c r="BR25" s="11">
        <f>[1]Свод!BL25</f>
        <v>0</v>
      </c>
      <c r="BS25" s="10">
        <f>[1]Свод!BM25</f>
        <v>0</v>
      </c>
      <c r="BT25" s="10">
        <f>[1]Свод!BN25</f>
        <v>0</v>
      </c>
      <c r="BU25" s="11">
        <f>[1]Свод!BO25</f>
        <v>0</v>
      </c>
      <c r="BV25" s="8" t="s">
        <v>28</v>
      </c>
      <c r="BW25" s="4">
        <f>[1]Свод!BP25</f>
        <v>5</v>
      </c>
      <c r="BX25" s="4">
        <f>[1]Свод!BQ25</f>
        <v>3</v>
      </c>
      <c r="BY25" s="9">
        <f>[1]Свод!BR25</f>
        <v>60</v>
      </c>
      <c r="BZ25" s="4">
        <f>[1]Свод!BS25</f>
        <v>2</v>
      </c>
      <c r="CA25" s="4">
        <f>[1]Свод!BT25</f>
        <v>0</v>
      </c>
      <c r="CB25" s="9">
        <f>[1]Свод!BU25</f>
        <v>0</v>
      </c>
      <c r="CC25" s="4">
        <f>[1]Свод!BV25</f>
        <v>15</v>
      </c>
      <c r="CD25" s="4">
        <f>[1]Свод!BW25</f>
        <v>1</v>
      </c>
      <c r="CE25" s="9">
        <f>[1]Свод!BX25</f>
        <v>6.666666666666667</v>
      </c>
      <c r="CF25" s="4">
        <f>[1]Свод!BY25</f>
        <v>3</v>
      </c>
      <c r="CG25" s="4">
        <f>[1]Свод!BZ25</f>
        <v>0</v>
      </c>
      <c r="CH25" s="9">
        <f>[1]Свод!CA25</f>
        <v>0</v>
      </c>
      <c r="CI25" s="8" t="s">
        <v>28</v>
      </c>
      <c r="CJ25" s="4">
        <f>[1]Свод!CB25</f>
        <v>0</v>
      </c>
      <c r="CK25" s="4">
        <f>[1]Свод!CC25</f>
        <v>0</v>
      </c>
      <c r="CL25" s="9">
        <f>[1]Свод!CD25</f>
        <v>0</v>
      </c>
      <c r="CM25" s="4">
        <f>[1]Свод!CE25</f>
        <v>0</v>
      </c>
      <c r="CN25" s="4">
        <f>[1]Свод!CF25</f>
        <v>0</v>
      </c>
      <c r="CO25" s="9">
        <f>[1]Свод!CG25</f>
        <v>0</v>
      </c>
      <c r="CP25" s="4">
        <f>[1]Свод!CH25</f>
        <v>3</v>
      </c>
      <c r="CQ25" s="4">
        <f>[1]Свод!CI25</f>
        <v>0</v>
      </c>
      <c r="CR25" s="9">
        <f>[1]Свод!CJ25</f>
        <v>0</v>
      </c>
      <c r="CS25" s="4">
        <f>[1]Свод!CK25</f>
        <v>0</v>
      </c>
      <c r="CT25" s="4">
        <f>[1]Свод!CL25</f>
        <v>0</v>
      </c>
      <c r="CU25" s="9">
        <f>[1]Свод!CM25</f>
        <v>0</v>
      </c>
      <c r="CV25" s="8" t="s">
        <v>28</v>
      </c>
      <c r="CW25" s="4">
        <f>[1]Свод!CN25</f>
        <v>0</v>
      </c>
      <c r="CX25" s="4">
        <f>[1]Свод!CO25</f>
        <v>0</v>
      </c>
      <c r="CY25" s="9">
        <f>[1]Свод!CP25</f>
        <v>0</v>
      </c>
      <c r="CZ25" s="4">
        <f>[1]Свод!CQ25</f>
        <v>1</v>
      </c>
      <c r="DA25" s="4">
        <f>[1]Свод!CR25</f>
        <v>0</v>
      </c>
      <c r="DB25" s="9">
        <f>[1]Свод!CS25</f>
        <v>0</v>
      </c>
      <c r="DC25" s="4">
        <f>[1]Свод!CT25</f>
        <v>2</v>
      </c>
      <c r="DD25" s="4">
        <f>[1]Свод!CU25</f>
        <v>0</v>
      </c>
      <c r="DE25" s="9">
        <f>[1]Свод!CV25</f>
        <v>0</v>
      </c>
      <c r="DF25" s="4">
        <f>[1]Свод!CW25</f>
        <v>0</v>
      </c>
      <c r="DG25" s="4">
        <f>[1]Свод!CX25</f>
        <v>0</v>
      </c>
      <c r="DH25" s="9">
        <f>[1]Свод!CY25</f>
        <v>0</v>
      </c>
      <c r="DI25" s="8" t="s">
        <v>28</v>
      </c>
      <c r="DJ25" s="4">
        <f>[1]Свод!CZ25</f>
        <v>0</v>
      </c>
      <c r="DK25" s="4">
        <f>[1]Свод!DA25</f>
        <v>0</v>
      </c>
      <c r="DL25" s="9">
        <f>[1]Свод!DB25</f>
        <v>0</v>
      </c>
      <c r="DM25" s="4">
        <f>[1]Свод!DC25</f>
        <v>1</v>
      </c>
      <c r="DN25" s="4">
        <f>[1]Свод!DD25</f>
        <v>0</v>
      </c>
      <c r="DO25" s="9">
        <f>[1]Свод!DE25</f>
        <v>0</v>
      </c>
      <c r="DP25" s="4">
        <f>[1]Свод!DF25</f>
        <v>0</v>
      </c>
      <c r="DQ25" s="4">
        <f>[1]Свод!DG25</f>
        <v>0</v>
      </c>
      <c r="DR25" s="9">
        <f>[1]Свод!DH25</f>
        <v>0</v>
      </c>
      <c r="DS25" s="4">
        <f>[1]Свод!DI25</f>
        <v>0</v>
      </c>
      <c r="DT25" s="4">
        <f>[1]Свод!DJ25</f>
        <v>0</v>
      </c>
      <c r="DU25" s="9">
        <f>[1]Свод!DK25</f>
        <v>0</v>
      </c>
      <c r="DV25" s="8" t="s">
        <v>28</v>
      </c>
      <c r="DW25" s="4">
        <f>[1]Свод!DL25</f>
        <v>0</v>
      </c>
      <c r="DX25" s="4">
        <f>[1]Свод!DM25</f>
        <v>0</v>
      </c>
      <c r="DY25" s="9">
        <f>[1]Свод!DN25</f>
        <v>0</v>
      </c>
      <c r="DZ25" s="4">
        <f>[1]Свод!DO25</f>
        <v>0</v>
      </c>
      <c r="EA25" s="4">
        <f>[1]Свод!DP25</f>
        <v>0</v>
      </c>
      <c r="EB25" s="9">
        <f>[1]Свод!DQ25</f>
        <v>0</v>
      </c>
      <c r="EC25" s="4">
        <f>[1]Свод!DR25</f>
        <v>1</v>
      </c>
      <c r="ED25" s="4">
        <f>[1]Свод!DS25</f>
        <v>0</v>
      </c>
      <c r="EE25" s="9">
        <f>[1]Свод!DT25</f>
        <v>0</v>
      </c>
      <c r="EF25" s="4">
        <f>[1]Свод!DU25</f>
        <v>0</v>
      </c>
      <c r="EG25" s="4">
        <f>[1]Свод!DV25</f>
        <v>0</v>
      </c>
      <c r="EH25" s="9">
        <f>[1]Свод!DW25</f>
        <v>0</v>
      </c>
      <c r="EI25" s="8" t="s">
        <v>28</v>
      </c>
      <c r="EJ25" s="4">
        <f>[1]Свод!DX25</f>
        <v>1</v>
      </c>
      <c r="EK25" s="4">
        <f>[1]Свод!DY25</f>
        <v>0</v>
      </c>
      <c r="EL25" s="9">
        <f>[1]Свод!DZ25</f>
        <v>0</v>
      </c>
      <c r="EM25" s="4">
        <f>[1]Свод!EA25</f>
        <v>0</v>
      </c>
      <c r="EN25" s="4">
        <f>[1]Свод!EB25</f>
        <v>0</v>
      </c>
      <c r="EO25" s="9">
        <f>[1]Свод!EC25</f>
        <v>0</v>
      </c>
      <c r="EP25" s="4">
        <f>[1]Свод!ED25</f>
        <v>1</v>
      </c>
      <c r="EQ25" s="4">
        <f>[1]Свод!EE25</f>
        <v>0</v>
      </c>
      <c r="ER25" s="9">
        <f>[1]Свод!EF25</f>
        <v>0</v>
      </c>
      <c r="ES25" s="4">
        <f>[1]Свод!EG25</f>
        <v>0</v>
      </c>
      <c r="ET25" s="4">
        <f>[1]Свод!EH25</f>
        <v>0</v>
      </c>
      <c r="EU25" s="9">
        <f>[1]Свод!EI25</f>
        <v>0</v>
      </c>
      <c r="EV25" s="8" t="s">
        <v>28</v>
      </c>
      <c r="EW25" s="4">
        <f>[1]Свод!EJ25</f>
        <v>3</v>
      </c>
      <c r="EX25" s="4">
        <f>[1]Свод!EK25</f>
        <v>2</v>
      </c>
      <c r="EY25" s="9">
        <f>[1]Свод!EL25</f>
        <v>66.666666666666671</v>
      </c>
      <c r="EZ25" s="4">
        <f>[1]Свод!EM25</f>
        <v>0</v>
      </c>
      <c r="FA25" s="4">
        <f>[1]Свод!EN25</f>
        <v>0</v>
      </c>
      <c r="FB25" s="9">
        <f>[1]Свод!EO25</f>
        <v>0</v>
      </c>
      <c r="FC25" s="4">
        <f>[1]Свод!EP25</f>
        <v>0</v>
      </c>
      <c r="FD25" s="4">
        <f>[1]Свод!EQ25</f>
        <v>0</v>
      </c>
      <c r="FE25" s="9">
        <f>[1]Свод!ER25</f>
        <v>0</v>
      </c>
      <c r="FF25" s="4">
        <f>[1]Свод!ES25</f>
        <v>3</v>
      </c>
      <c r="FG25" s="4">
        <f>[1]Свод!ET25</f>
        <v>0</v>
      </c>
      <c r="FH25" s="9">
        <f>[1]Свод!EU25</f>
        <v>0</v>
      </c>
      <c r="FI25" s="8" t="s">
        <v>28</v>
      </c>
      <c r="FJ25" s="4">
        <f>[1]Свод!EV25</f>
        <v>0</v>
      </c>
      <c r="FK25" s="4">
        <f>[1]Свод!EW25</f>
        <v>0</v>
      </c>
      <c r="FL25" s="9">
        <f>[1]Свод!EX25</f>
        <v>0</v>
      </c>
      <c r="FM25" s="4">
        <f>[1]Свод!EY25</f>
        <v>0</v>
      </c>
      <c r="FN25" s="4">
        <f>[1]Свод!EZ25</f>
        <v>0</v>
      </c>
      <c r="FO25" s="9">
        <f>[1]Свод!FA25</f>
        <v>0</v>
      </c>
      <c r="FP25" s="4">
        <f>[1]Свод!FB25</f>
        <v>0</v>
      </c>
      <c r="FQ25" s="4">
        <f>[1]Свод!FC25</f>
        <v>0</v>
      </c>
      <c r="FR25" s="9">
        <f>[1]Свод!FD25</f>
        <v>0</v>
      </c>
      <c r="FS25" s="4">
        <f>[1]Свод!FE25</f>
        <v>0</v>
      </c>
      <c r="FT25" s="4">
        <f>[1]Свод!FF25</f>
        <v>0</v>
      </c>
      <c r="FU25" s="9">
        <f>[1]Свод!FG25</f>
        <v>0</v>
      </c>
      <c r="FV25" s="8" t="s">
        <v>28</v>
      </c>
      <c r="FW25" s="4">
        <f>[1]Свод!FH25</f>
        <v>0</v>
      </c>
      <c r="FX25" s="4">
        <f>[1]Свод!FI25</f>
        <v>0</v>
      </c>
      <c r="FY25" s="9">
        <f>[1]Свод!FJ25</f>
        <v>0</v>
      </c>
      <c r="FZ25" s="4">
        <f>[1]Свод!FK25</f>
        <v>0</v>
      </c>
      <c r="GA25" s="4">
        <f>[1]Свод!FL25</f>
        <v>0</v>
      </c>
      <c r="GB25" s="9">
        <f>[1]Свод!FM25</f>
        <v>0</v>
      </c>
      <c r="GC25" s="4">
        <f>[1]Свод!FN25</f>
        <v>0</v>
      </c>
      <c r="GD25" s="4">
        <f>[1]Свод!FO25</f>
        <v>0</v>
      </c>
      <c r="GE25" s="9">
        <f>[1]Свод!FP25</f>
        <v>0</v>
      </c>
      <c r="GF25" s="4">
        <f>[1]Свод!FQ25</f>
        <v>0</v>
      </c>
      <c r="GG25" s="4">
        <f>[1]Свод!FR25</f>
        <v>0</v>
      </c>
      <c r="GH25" s="9">
        <f>[1]Свод!FS25</f>
        <v>0</v>
      </c>
      <c r="GI25" s="8" t="s">
        <v>28</v>
      </c>
      <c r="GJ25" s="4">
        <f>[1]Свод!FT25</f>
        <v>0</v>
      </c>
      <c r="GK25" s="4">
        <f>[1]Свод!FU25</f>
        <v>0</v>
      </c>
      <c r="GL25" s="9">
        <f>[1]Свод!FV25</f>
        <v>0</v>
      </c>
      <c r="GM25" s="4">
        <f>[1]Свод!FW25</f>
        <v>0</v>
      </c>
      <c r="GN25" s="4">
        <f>[1]Свод!FX25</f>
        <v>0</v>
      </c>
      <c r="GO25" s="9">
        <f>[1]Свод!FY25</f>
        <v>0</v>
      </c>
      <c r="GP25" s="4">
        <f>[1]Свод!FZ25</f>
        <v>1</v>
      </c>
      <c r="GQ25" s="4">
        <f>[1]Свод!GA25</f>
        <v>0</v>
      </c>
      <c r="GR25" s="9">
        <f>[1]Свод!GB25</f>
        <v>0</v>
      </c>
      <c r="GS25" s="4">
        <f>[1]Свод!GC25</f>
        <v>0</v>
      </c>
      <c r="GT25" s="4">
        <f>[1]Свод!GD25</f>
        <v>0</v>
      </c>
      <c r="GU25" s="9">
        <f>[1]Свод!GE25</f>
        <v>0</v>
      </c>
      <c r="GV25" s="8" t="s">
        <v>28</v>
      </c>
      <c r="GW25" s="4">
        <f>[1]Свод!GF25</f>
        <v>0</v>
      </c>
      <c r="GX25" s="4">
        <f>[1]Свод!GG25</f>
        <v>0</v>
      </c>
      <c r="GY25" s="9">
        <f>[1]Свод!GH25</f>
        <v>0</v>
      </c>
      <c r="GZ25" s="4">
        <f>[1]Свод!GI25</f>
        <v>0</v>
      </c>
      <c r="HA25" s="4">
        <f>[1]Свод!GJ25</f>
        <v>0</v>
      </c>
      <c r="HB25" s="9">
        <f>[1]Свод!GK25</f>
        <v>0</v>
      </c>
      <c r="HC25" s="4">
        <f>[1]Свод!GL25</f>
        <v>0</v>
      </c>
      <c r="HD25" s="4">
        <f>[1]Свод!GM25</f>
        <v>0</v>
      </c>
      <c r="HE25" s="9">
        <v>0</v>
      </c>
      <c r="HF25" s="4">
        <f>[1]Свод!GO25</f>
        <v>0</v>
      </c>
      <c r="HG25" s="4">
        <f>[1]Свод!GP25</f>
        <v>0</v>
      </c>
      <c r="HH25" s="9">
        <f>[1]Свод!GQ25</f>
        <v>0</v>
      </c>
      <c r="HI25" s="8" t="s">
        <v>28</v>
      </c>
      <c r="HJ25" s="4">
        <f>[1]Свод!GR25</f>
        <v>1</v>
      </c>
      <c r="HK25" s="4">
        <f>[1]Свод!GS25</f>
        <v>1</v>
      </c>
      <c r="HL25" s="9">
        <f>[1]Свод!GT25</f>
        <v>100</v>
      </c>
      <c r="HM25" s="4">
        <f>[1]Свод!GU25</f>
        <v>0</v>
      </c>
      <c r="HN25" s="4">
        <f>[1]Свод!GV25</f>
        <v>0</v>
      </c>
      <c r="HO25" s="9">
        <f>[1]Свод!GW25</f>
        <v>0</v>
      </c>
      <c r="HP25" s="4">
        <f>[1]Свод!GX25</f>
        <v>7</v>
      </c>
      <c r="HQ25" s="4">
        <f>[1]Свод!GY25</f>
        <v>1</v>
      </c>
      <c r="HR25" s="9">
        <f>[1]Свод!GZ25</f>
        <v>14.285714285714286</v>
      </c>
      <c r="HS25" s="4">
        <f>[1]Свод!HA25</f>
        <v>0</v>
      </c>
      <c r="HT25" s="4">
        <f>[1]Свод!HB25</f>
        <v>0</v>
      </c>
      <c r="HU25" s="9">
        <f>[1]Свод!HC25</f>
        <v>0</v>
      </c>
      <c r="HV25" s="8" t="s">
        <v>28</v>
      </c>
      <c r="HW25" s="4">
        <f>[1]Свод!HD25</f>
        <v>0</v>
      </c>
      <c r="HX25" s="4">
        <f>[1]Свод!HE25</f>
        <v>0</v>
      </c>
      <c r="HY25" s="9">
        <f>[1]Свод!HF25</f>
        <v>0</v>
      </c>
      <c r="HZ25" s="4">
        <f>[1]Свод!HG25</f>
        <v>0</v>
      </c>
      <c r="IA25" s="4">
        <f>[1]Свод!HH25</f>
        <v>0</v>
      </c>
      <c r="IB25" s="9">
        <v>0</v>
      </c>
      <c r="IC25" s="4">
        <f>[1]Свод!HJ25</f>
        <v>2</v>
      </c>
      <c r="ID25" s="4">
        <f>[1]Свод!HK25</f>
        <v>0</v>
      </c>
      <c r="IE25" s="9">
        <f>[1]Свод!HL25</f>
        <v>0</v>
      </c>
      <c r="IF25" s="8" t="s">
        <v>28</v>
      </c>
      <c r="IG25" s="23">
        <f>[1]Свод!HM25</f>
        <v>10</v>
      </c>
      <c r="IH25" s="23">
        <f>[1]Свод!HN25</f>
        <v>0</v>
      </c>
      <c r="II25" s="24">
        <f>[1]Свод!HO25</f>
        <v>0</v>
      </c>
    </row>
    <row r="26" spans="1:243" x14ac:dyDescent="0.25">
      <c r="A26" s="8" t="s">
        <v>29</v>
      </c>
      <c r="B26" s="4">
        <f>[1]Свод!B26</f>
        <v>540</v>
      </c>
      <c r="C26" s="4">
        <f>[1]Свод!C26</f>
        <v>0</v>
      </c>
      <c r="D26" s="9">
        <f>[1]Свод!D26</f>
        <v>0</v>
      </c>
      <c r="E26" s="4">
        <f>[1]Свод!E26</f>
        <v>13</v>
      </c>
      <c r="F26" s="4">
        <f>[1]Свод!F26</f>
        <v>13</v>
      </c>
      <c r="G26" s="9">
        <f>[1]Свод!G26</f>
        <v>100</v>
      </c>
      <c r="H26" s="4">
        <f>[1]Свод!H26</f>
        <v>11</v>
      </c>
      <c r="I26" s="4">
        <f>[1]Свод!I26</f>
        <v>5</v>
      </c>
      <c r="J26" s="9">
        <f>[1]Свод!J26</f>
        <v>45.454545454545453</v>
      </c>
      <c r="K26" s="4">
        <f>[1]Свод!K26</f>
        <v>4</v>
      </c>
      <c r="L26" s="4">
        <f>[1]Свод!L26</f>
        <v>0</v>
      </c>
      <c r="M26" s="9">
        <f>[1]Свод!M26</f>
        <v>0</v>
      </c>
      <c r="N26" s="8" t="s">
        <v>29</v>
      </c>
      <c r="O26" s="4">
        <f>[1]Свод!N26</f>
        <v>4</v>
      </c>
      <c r="P26" s="4">
        <f>[1]Свод!O26</f>
        <v>1</v>
      </c>
      <c r="Q26" s="9">
        <f>[1]Свод!P26</f>
        <v>25</v>
      </c>
      <c r="R26" s="4">
        <f>[1]Свод!Q26</f>
        <v>13</v>
      </c>
      <c r="S26" s="4">
        <f>[1]Свод!R26</f>
        <v>2</v>
      </c>
      <c r="T26" s="9">
        <f>[1]Свод!S26</f>
        <v>15.384615384615385</v>
      </c>
      <c r="U26" s="4">
        <f>[1]Свод!T26</f>
        <v>0</v>
      </c>
      <c r="V26" s="4">
        <f>[1]Свод!U26</f>
        <v>0</v>
      </c>
      <c r="W26" s="9">
        <f>[1]Свод!V26</f>
        <v>0</v>
      </c>
      <c r="X26" s="8" t="s">
        <v>29</v>
      </c>
      <c r="Y26" s="4">
        <f>[1]Свод!W26</f>
        <v>95</v>
      </c>
      <c r="Z26" s="4">
        <f>[1]Свод!X26</f>
        <v>25</v>
      </c>
      <c r="AA26" s="9">
        <f>[1]Свод!Y26</f>
        <v>26.315789473684209</v>
      </c>
      <c r="AB26" s="4">
        <f>[1]Свод!Z26</f>
        <v>160</v>
      </c>
      <c r="AC26" s="4">
        <f>[1]Свод!AA26</f>
        <v>18</v>
      </c>
      <c r="AD26" s="9">
        <f>[1]Свод!AB26</f>
        <v>11.25</v>
      </c>
      <c r="AE26" s="4">
        <f>[1]Свод!AC26</f>
        <v>8</v>
      </c>
      <c r="AF26" s="4">
        <f>[1]Свод!AD26</f>
        <v>0</v>
      </c>
      <c r="AG26" s="9">
        <f>[1]Свод!AE26</f>
        <v>0</v>
      </c>
      <c r="AH26" s="8" t="s">
        <v>29</v>
      </c>
      <c r="AI26" s="4">
        <f>[1]Свод!AF26</f>
        <v>48</v>
      </c>
      <c r="AJ26" s="4">
        <f>[1]Свод!AG26</f>
        <v>24</v>
      </c>
      <c r="AK26" s="9">
        <f>[1]Свод!AH26</f>
        <v>50</v>
      </c>
      <c r="AL26" s="4">
        <f>[1]Свод!AI26</f>
        <v>40</v>
      </c>
      <c r="AM26" s="4">
        <f>[1]Свод!AJ26</f>
        <v>3</v>
      </c>
      <c r="AN26" s="9">
        <f>[1]Свод!AK26</f>
        <v>7.5</v>
      </c>
      <c r="AO26" s="4">
        <f>[1]Свод!AL26</f>
        <v>0</v>
      </c>
      <c r="AP26" s="4">
        <f>[1]Свод!AM26</f>
        <v>0</v>
      </c>
      <c r="AQ26" s="9">
        <f>[1]Свод!AN26</f>
        <v>0</v>
      </c>
      <c r="AR26" s="8" t="s">
        <v>29</v>
      </c>
      <c r="AS26" s="10">
        <f>[1]Свод!AO26</f>
        <v>0</v>
      </c>
      <c r="AT26" s="10">
        <f>[1]Свод!AP26</f>
        <v>0</v>
      </c>
      <c r="AU26" s="11">
        <f>[1]Свод!AQ26</f>
        <v>0</v>
      </c>
      <c r="AV26" s="10">
        <f>[1]Свод!AR26</f>
        <v>26</v>
      </c>
      <c r="AW26" s="10">
        <f>[1]Свод!AS26</f>
        <v>0</v>
      </c>
      <c r="AX26" s="11">
        <f>[1]Свод!AT26</f>
        <v>0</v>
      </c>
      <c r="AY26" s="10">
        <f>[1]Свод!AU26</f>
        <v>6</v>
      </c>
      <c r="AZ26" s="10">
        <f>[1]Свод!AV26</f>
        <v>0</v>
      </c>
      <c r="BA26" s="11">
        <f>[1]Свод!AW26</f>
        <v>0</v>
      </c>
      <c r="BB26" s="8" t="s">
        <v>29</v>
      </c>
      <c r="BC26" s="10">
        <v>0</v>
      </c>
      <c r="BD26" s="10">
        <v>0</v>
      </c>
      <c r="BE26" s="11">
        <v>0</v>
      </c>
      <c r="BF26" s="10">
        <f>[1]Свод!BA26</f>
        <v>6</v>
      </c>
      <c r="BG26" s="10">
        <f>[1]Свод!BB26</f>
        <v>3</v>
      </c>
      <c r="BH26" s="11">
        <f>[1]Свод!BC26</f>
        <v>50</v>
      </c>
      <c r="BI26" s="10">
        <f>[1]Свод!BD26</f>
        <v>6</v>
      </c>
      <c r="BJ26" s="10">
        <f>[1]Свод!BE26</f>
        <v>0</v>
      </c>
      <c r="BK26" s="11">
        <f>[1]Свод!BF26</f>
        <v>0</v>
      </c>
      <c r="BL26" s="8" t="s">
        <v>29</v>
      </c>
      <c r="BM26" s="10">
        <v>0</v>
      </c>
      <c r="BN26" s="10">
        <v>0</v>
      </c>
      <c r="BO26" s="11">
        <v>0</v>
      </c>
      <c r="BP26" s="10">
        <f>[1]Свод!BJ26</f>
        <v>1</v>
      </c>
      <c r="BQ26" s="10">
        <f>[1]Свод!BK26</f>
        <v>1</v>
      </c>
      <c r="BR26" s="11">
        <f>[1]Свод!BL26</f>
        <v>100</v>
      </c>
      <c r="BS26" s="10">
        <f>[1]Свод!BM26</f>
        <v>0</v>
      </c>
      <c r="BT26" s="10">
        <f>[1]Свод!BN26</f>
        <v>0</v>
      </c>
      <c r="BU26" s="11">
        <f>[1]Свод!BO26</f>
        <v>0</v>
      </c>
      <c r="BV26" s="8" t="s">
        <v>29</v>
      </c>
      <c r="BW26" s="4">
        <f>[1]Свод!BP26</f>
        <v>38</v>
      </c>
      <c r="BX26" s="4">
        <f>[1]Свод!BQ26</f>
        <v>1</v>
      </c>
      <c r="BY26" s="9">
        <f>[1]Свод!BR26</f>
        <v>2.6315789473684212</v>
      </c>
      <c r="BZ26" s="4">
        <f>[1]Свод!BS26</f>
        <v>9</v>
      </c>
      <c r="CA26" s="4">
        <f>[1]Свод!BT26</f>
        <v>1</v>
      </c>
      <c r="CB26" s="9">
        <f>[1]Свод!BU26</f>
        <v>11.111111111111111</v>
      </c>
      <c r="CC26" s="4">
        <f>[1]Свод!BV26</f>
        <v>103</v>
      </c>
      <c r="CD26" s="4">
        <f>[1]Свод!BW26</f>
        <v>16</v>
      </c>
      <c r="CE26" s="9">
        <f>[1]Свод!BX26</f>
        <v>15.533980582524272</v>
      </c>
      <c r="CF26" s="4">
        <f>[1]Свод!BY26</f>
        <v>16</v>
      </c>
      <c r="CG26" s="4">
        <f>[1]Свод!BZ26</f>
        <v>0</v>
      </c>
      <c r="CH26" s="9">
        <f>[1]Свод!CA26</f>
        <v>0</v>
      </c>
      <c r="CI26" s="8" t="s">
        <v>29</v>
      </c>
      <c r="CJ26" s="4">
        <f>[1]Свод!CB26</f>
        <v>4</v>
      </c>
      <c r="CK26" s="4">
        <f>[1]Свод!CC26</f>
        <v>0</v>
      </c>
      <c r="CL26" s="9">
        <f>[1]Свод!CD26</f>
        <v>0</v>
      </c>
      <c r="CM26" s="4">
        <f>[1]Свод!CE26</f>
        <v>1</v>
      </c>
      <c r="CN26" s="4">
        <f>[1]Свод!CF26</f>
        <v>0</v>
      </c>
      <c r="CO26" s="9">
        <f>[1]Свод!CG26</f>
        <v>0</v>
      </c>
      <c r="CP26" s="4">
        <f>[1]Свод!CH26</f>
        <v>7</v>
      </c>
      <c r="CQ26" s="4">
        <f>[1]Свод!CI26</f>
        <v>2</v>
      </c>
      <c r="CR26" s="9">
        <f>[1]Свод!CJ26</f>
        <v>28.571428571428573</v>
      </c>
      <c r="CS26" s="4">
        <f>[1]Свод!CK26</f>
        <v>0</v>
      </c>
      <c r="CT26" s="4">
        <f>[1]Свод!CL26</f>
        <v>0</v>
      </c>
      <c r="CU26" s="9">
        <f>[1]Свод!CM26</f>
        <v>0</v>
      </c>
      <c r="CV26" s="8" t="s">
        <v>29</v>
      </c>
      <c r="CW26" s="4">
        <f>[1]Свод!CN26</f>
        <v>7</v>
      </c>
      <c r="CX26" s="4">
        <f>[1]Свод!CO26</f>
        <v>0</v>
      </c>
      <c r="CY26" s="9">
        <f>[1]Свод!CP26</f>
        <v>0</v>
      </c>
      <c r="CZ26" s="4">
        <f>[1]Свод!CQ26</f>
        <v>0</v>
      </c>
      <c r="DA26" s="4">
        <f>[1]Свод!CR26</f>
        <v>0</v>
      </c>
      <c r="DB26" s="9">
        <f>[1]Свод!CS26</f>
        <v>0</v>
      </c>
      <c r="DC26" s="4">
        <f>[1]Свод!CT26</f>
        <v>15</v>
      </c>
      <c r="DD26" s="4">
        <f>[1]Свод!CU26</f>
        <v>3</v>
      </c>
      <c r="DE26" s="9">
        <f>[1]Свод!CV26</f>
        <v>20</v>
      </c>
      <c r="DF26" s="4">
        <f>[1]Свод!CW26</f>
        <v>4</v>
      </c>
      <c r="DG26" s="4">
        <f>[1]Свод!CX26</f>
        <v>0</v>
      </c>
      <c r="DH26" s="9">
        <f>[1]Свод!CY26</f>
        <v>0</v>
      </c>
      <c r="DI26" s="8" t="s">
        <v>29</v>
      </c>
      <c r="DJ26" s="4">
        <f>[1]Свод!CZ26</f>
        <v>0</v>
      </c>
      <c r="DK26" s="4">
        <f>[1]Свод!DA26</f>
        <v>0</v>
      </c>
      <c r="DL26" s="9">
        <f>[1]Свод!DB26</f>
        <v>0</v>
      </c>
      <c r="DM26" s="4">
        <f>[1]Свод!DC26</f>
        <v>1</v>
      </c>
      <c r="DN26" s="4">
        <f>[1]Свод!DD26</f>
        <v>0</v>
      </c>
      <c r="DO26" s="9">
        <f>[1]Свод!DE26</f>
        <v>0</v>
      </c>
      <c r="DP26" s="4">
        <f>[1]Свод!DF26</f>
        <v>1</v>
      </c>
      <c r="DQ26" s="4">
        <f>[1]Свод!DG26</f>
        <v>1</v>
      </c>
      <c r="DR26" s="9">
        <f>[1]Свод!DH26</f>
        <v>100</v>
      </c>
      <c r="DS26" s="4">
        <f>[1]Свод!DI26</f>
        <v>0</v>
      </c>
      <c r="DT26" s="4">
        <f>[1]Свод!DJ26</f>
        <v>0</v>
      </c>
      <c r="DU26" s="9">
        <f>[1]Свод!DK26</f>
        <v>0</v>
      </c>
      <c r="DV26" s="8" t="s">
        <v>29</v>
      </c>
      <c r="DW26" s="4">
        <f>[1]Свод!DL26</f>
        <v>8</v>
      </c>
      <c r="DX26" s="4">
        <f>[1]Свод!DM26</f>
        <v>0</v>
      </c>
      <c r="DY26" s="9">
        <f>[1]Свод!DN26</f>
        <v>0</v>
      </c>
      <c r="DZ26" s="4">
        <f>[1]Свод!DO26</f>
        <v>0</v>
      </c>
      <c r="EA26" s="4">
        <f>[1]Свод!DP26</f>
        <v>0</v>
      </c>
      <c r="EB26" s="9">
        <f>[1]Свод!DQ26</f>
        <v>0</v>
      </c>
      <c r="EC26" s="4">
        <f>[1]Свод!DR26</f>
        <v>18</v>
      </c>
      <c r="ED26" s="4">
        <f>[1]Свод!DS26</f>
        <v>4</v>
      </c>
      <c r="EE26" s="9">
        <f>[1]Свод!DT26</f>
        <v>22.222222222222221</v>
      </c>
      <c r="EF26" s="4">
        <f>[1]Свод!DU26</f>
        <v>0</v>
      </c>
      <c r="EG26" s="4">
        <f>[1]Свод!DV26</f>
        <v>0</v>
      </c>
      <c r="EH26" s="9">
        <f>[1]Свод!DW26</f>
        <v>0</v>
      </c>
      <c r="EI26" s="8" t="s">
        <v>29</v>
      </c>
      <c r="EJ26" s="4">
        <f>[1]Свод!DX26</f>
        <v>2</v>
      </c>
      <c r="EK26" s="4">
        <f>[1]Свод!DY26</f>
        <v>0</v>
      </c>
      <c r="EL26" s="9">
        <f>[1]Свод!DZ26</f>
        <v>0</v>
      </c>
      <c r="EM26" s="4">
        <f>[1]Свод!EA26</f>
        <v>1</v>
      </c>
      <c r="EN26" s="4">
        <f>[1]Свод!EB26</f>
        <v>1</v>
      </c>
      <c r="EO26" s="9">
        <f>[1]Свод!EC26</f>
        <v>0</v>
      </c>
      <c r="EP26" s="4">
        <f>[1]Свод!ED26</f>
        <v>5</v>
      </c>
      <c r="EQ26" s="4">
        <f>[1]Свод!EE26</f>
        <v>3</v>
      </c>
      <c r="ER26" s="9">
        <f>[1]Свод!EF26</f>
        <v>60</v>
      </c>
      <c r="ES26" s="4">
        <f>[1]Свод!EG26</f>
        <v>0</v>
      </c>
      <c r="ET26" s="4">
        <f>[1]Свод!EH26</f>
        <v>0</v>
      </c>
      <c r="EU26" s="9">
        <f>[1]Свод!EI26</f>
        <v>0</v>
      </c>
      <c r="EV26" s="8" t="s">
        <v>29</v>
      </c>
      <c r="EW26" s="4">
        <f>[1]Свод!EJ26</f>
        <v>7</v>
      </c>
      <c r="EX26" s="4">
        <f>[1]Свод!EK26</f>
        <v>0</v>
      </c>
      <c r="EY26" s="9">
        <f>[1]Свод!EL26</f>
        <v>0</v>
      </c>
      <c r="EZ26" s="4">
        <f>[1]Свод!EM26</f>
        <v>0</v>
      </c>
      <c r="FA26" s="4">
        <f>[1]Свод!EN26</f>
        <v>0</v>
      </c>
      <c r="FB26" s="9">
        <f>[1]Свод!EO26</f>
        <v>0</v>
      </c>
      <c r="FC26" s="4">
        <f>[1]Свод!EP26</f>
        <v>0</v>
      </c>
      <c r="FD26" s="4">
        <f>[1]Свод!EQ26</f>
        <v>0</v>
      </c>
      <c r="FE26" s="9">
        <f>[1]Свод!ER26</f>
        <v>0</v>
      </c>
      <c r="FF26" s="4">
        <f>[1]Свод!ES26</f>
        <v>12</v>
      </c>
      <c r="FG26" s="4">
        <f>[1]Свод!ET26</f>
        <v>0</v>
      </c>
      <c r="FH26" s="9">
        <f>[1]Свод!EU26</f>
        <v>0</v>
      </c>
      <c r="FI26" s="8" t="s">
        <v>29</v>
      </c>
      <c r="FJ26" s="4">
        <f>[1]Свод!EV26</f>
        <v>0</v>
      </c>
      <c r="FK26" s="4">
        <f>[1]Свод!EW26</f>
        <v>0</v>
      </c>
      <c r="FL26" s="9">
        <f>[1]Свод!EX26</f>
        <v>0</v>
      </c>
      <c r="FM26" s="4">
        <f>[1]Свод!EY26</f>
        <v>0</v>
      </c>
      <c r="FN26" s="4">
        <f>[1]Свод!EZ26</f>
        <v>0</v>
      </c>
      <c r="FO26" s="9">
        <f>[1]Свод!FA26</f>
        <v>0</v>
      </c>
      <c r="FP26" s="4">
        <f>[1]Свод!FB26</f>
        <v>0</v>
      </c>
      <c r="FQ26" s="4">
        <f>[1]Свод!FC26</f>
        <v>0</v>
      </c>
      <c r="FR26" s="9">
        <f>[1]Свод!FD26</f>
        <v>0</v>
      </c>
      <c r="FS26" s="4">
        <f>[1]Свод!FE26</f>
        <v>0</v>
      </c>
      <c r="FT26" s="4">
        <f>[1]Свод!FF26</f>
        <v>0</v>
      </c>
      <c r="FU26" s="9">
        <f>[1]Свод!FG26</f>
        <v>0</v>
      </c>
      <c r="FV26" s="8" t="s">
        <v>29</v>
      </c>
      <c r="FW26" s="4">
        <f>[1]Свод!FH26</f>
        <v>1</v>
      </c>
      <c r="FX26" s="4">
        <f>[1]Свод!FI26</f>
        <v>0</v>
      </c>
      <c r="FY26" s="9">
        <f>[1]Свод!FJ26</f>
        <v>0</v>
      </c>
      <c r="FZ26" s="4">
        <f>[1]Свод!FK26</f>
        <v>3</v>
      </c>
      <c r="GA26" s="4">
        <f>[1]Свод!FL26</f>
        <v>0</v>
      </c>
      <c r="GB26" s="9">
        <f>[1]Свод!FM26</f>
        <v>0</v>
      </c>
      <c r="GC26" s="4">
        <f>[1]Свод!FN26</f>
        <v>1</v>
      </c>
      <c r="GD26" s="4">
        <f>[1]Свод!FO26</f>
        <v>0</v>
      </c>
      <c r="GE26" s="9">
        <f>[1]Свод!FP26</f>
        <v>0</v>
      </c>
      <c r="GF26" s="4">
        <f>[1]Свод!FQ26</f>
        <v>0</v>
      </c>
      <c r="GG26" s="4">
        <f>[1]Свод!FR26</f>
        <v>0</v>
      </c>
      <c r="GH26" s="9">
        <f>[1]Свод!FS26</f>
        <v>0</v>
      </c>
      <c r="GI26" s="8" t="s">
        <v>29</v>
      </c>
      <c r="GJ26" s="4">
        <f>[1]Свод!FT26</f>
        <v>0</v>
      </c>
      <c r="GK26" s="4">
        <f>[1]Свод!FU26</f>
        <v>0</v>
      </c>
      <c r="GL26" s="9">
        <f>[1]Свод!FV26</f>
        <v>0</v>
      </c>
      <c r="GM26" s="4">
        <f>[1]Свод!FW26</f>
        <v>0</v>
      </c>
      <c r="GN26" s="4">
        <f>[1]Свод!FX26</f>
        <v>0</v>
      </c>
      <c r="GO26" s="9">
        <f>[1]Свод!FY26</f>
        <v>0</v>
      </c>
      <c r="GP26" s="4">
        <f>[1]Свод!FZ26</f>
        <v>4</v>
      </c>
      <c r="GQ26" s="4">
        <f>[1]Свод!GA26</f>
        <v>0</v>
      </c>
      <c r="GR26" s="9">
        <f>[1]Свод!GB26</f>
        <v>0</v>
      </c>
      <c r="GS26" s="4">
        <f>[1]Свод!GC26</f>
        <v>0</v>
      </c>
      <c r="GT26" s="4">
        <f>[1]Свод!GD26</f>
        <v>0</v>
      </c>
      <c r="GU26" s="9">
        <f>[1]Свод!GE26</f>
        <v>0</v>
      </c>
      <c r="GV26" s="8" t="s">
        <v>29</v>
      </c>
      <c r="GW26" s="4">
        <f>[1]Свод!GF26</f>
        <v>0</v>
      </c>
      <c r="GX26" s="4">
        <f>[1]Свод!GG26</f>
        <v>0</v>
      </c>
      <c r="GY26" s="9">
        <f>[1]Свод!GH26</f>
        <v>0</v>
      </c>
      <c r="GZ26" s="4">
        <f>[1]Свод!GI26</f>
        <v>0</v>
      </c>
      <c r="HA26" s="4">
        <f>[1]Свод!GJ26</f>
        <v>0</v>
      </c>
      <c r="HB26" s="9">
        <f>[1]Свод!GK26</f>
        <v>0</v>
      </c>
      <c r="HC26" s="4">
        <f>[1]Свод!GL26</f>
        <v>0</v>
      </c>
      <c r="HD26" s="4">
        <f>[1]Свод!GM26</f>
        <v>0</v>
      </c>
      <c r="HE26" s="9">
        <f>[1]Свод!GN26</f>
        <v>0</v>
      </c>
      <c r="HF26" s="4">
        <f>[1]Свод!GO26</f>
        <v>0</v>
      </c>
      <c r="HG26" s="4">
        <f>[1]Свод!GP26</f>
        <v>0</v>
      </c>
      <c r="HH26" s="9">
        <f>[1]Свод!GQ26</f>
        <v>0</v>
      </c>
      <c r="HI26" s="8" t="s">
        <v>29</v>
      </c>
      <c r="HJ26" s="4">
        <f>[1]Свод!GR26</f>
        <v>9</v>
      </c>
      <c r="HK26" s="4">
        <f>[1]Свод!GS26</f>
        <v>1</v>
      </c>
      <c r="HL26" s="9">
        <f>[1]Свод!GT26</f>
        <v>11.111111111111111</v>
      </c>
      <c r="HM26" s="4">
        <f>[1]Свод!GU26</f>
        <v>3</v>
      </c>
      <c r="HN26" s="4">
        <f>[1]Свод!GV26</f>
        <v>0</v>
      </c>
      <c r="HO26" s="9">
        <f>[1]Свод!GW26</f>
        <v>0</v>
      </c>
      <c r="HP26" s="4">
        <f>[1]Свод!GX26</f>
        <v>52</v>
      </c>
      <c r="HQ26" s="4">
        <f>[1]Свод!GY26</f>
        <v>3</v>
      </c>
      <c r="HR26" s="9">
        <f>[1]Свод!GZ26</f>
        <v>5.7692307692307692</v>
      </c>
      <c r="HS26" s="4">
        <f>[1]Свод!HA26</f>
        <v>0</v>
      </c>
      <c r="HT26" s="4">
        <f>[1]Свод!HB26</f>
        <v>0</v>
      </c>
      <c r="HU26" s="9">
        <f>[1]Свод!HC26</f>
        <v>0</v>
      </c>
      <c r="HV26" s="8" t="s">
        <v>29</v>
      </c>
      <c r="HW26" s="4">
        <f>[1]Свод!HD26</f>
        <v>9</v>
      </c>
      <c r="HX26" s="4">
        <f>[1]Свод!HE26</f>
        <v>5</v>
      </c>
      <c r="HY26" s="9">
        <f>[1]Свод!HF26</f>
        <v>55.555555555555557</v>
      </c>
      <c r="HZ26" s="4">
        <f>[1]Свод!HG26</f>
        <v>15</v>
      </c>
      <c r="IA26" s="4">
        <f>[1]Свод!HH26</f>
        <v>0</v>
      </c>
      <c r="IB26" s="9">
        <f>[1]Свод!HI26</f>
        <v>0</v>
      </c>
      <c r="IC26" s="4">
        <f>[1]Свод!HJ26</f>
        <v>19</v>
      </c>
      <c r="ID26" s="4">
        <f>[1]Свод!HK26</f>
        <v>2</v>
      </c>
      <c r="IE26" s="9">
        <f>[1]Свод!HL26</f>
        <v>10.526315789473685</v>
      </c>
      <c r="IF26" s="8" t="s">
        <v>29</v>
      </c>
      <c r="IG26" s="23">
        <f>[1]Свод!HM26</f>
        <v>238</v>
      </c>
      <c r="IH26" s="23">
        <f>[1]Свод!HN26</f>
        <v>11</v>
      </c>
      <c r="II26" s="24">
        <f>[1]Свод!HO26</f>
        <v>4.6218487394957979</v>
      </c>
    </row>
    <row r="27" spans="1:243" x14ac:dyDescent="0.25">
      <c r="A27" s="8" t="s">
        <v>30</v>
      </c>
      <c r="B27" s="4">
        <f>[1]Свод!B27</f>
        <v>0</v>
      </c>
      <c r="C27" s="4">
        <f>[1]Свод!C27</f>
        <v>0</v>
      </c>
      <c r="D27" s="9">
        <f>[1]Свод!D27</f>
        <v>0</v>
      </c>
      <c r="E27" s="4">
        <f>[1]Свод!E27</f>
        <v>5</v>
      </c>
      <c r="F27" s="4">
        <f>[1]Свод!F27</f>
        <v>5</v>
      </c>
      <c r="G27" s="9">
        <f>[1]Свод!G27</f>
        <v>100</v>
      </c>
      <c r="H27" s="4">
        <f>[1]Свод!H27</f>
        <v>3</v>
      </c>
      <c r="I27" s="4">
        <f>[1]Свод!I27</f>
        <v>3</v>
      </c>
      <c r="J27" s="9">
        <f>[1]Свод!J27</f>
        <v>100</v>
      </c>
      <c r="K27" s="4">
        <f>[1]Свод!K27</f>
        <v>2</v>
      </c>
      <c r="L27" s="4">
        <f>[1]Свод!L27</f>
        <v>0</v>
      </c>
      <c r="M27" s="9">
        <f>[1]Свод!M27</f>
        <v>0</v>
      </c>
      <c r="N27" s="8" t="s">
        <v>30</v>
      </c>
      <c r="O27" s="4">
        <f>[1]Свод!N27</f>
        <v>6</v>
      </c>
      <c r="P27" s="4">
        <f>[1]Свод!O27</f>
        <v>3</v>
      </c>
      <c r="Q27" s="9">
        <f>[1]Свод!P27</f>
        <v>0</v>
      </c>
      <c r="R27" s="4">
        <f>[1]Свод!Q27</f>
        <v>6</v>
      </c>
      <c r="S27" s="4">
        <f>[1]Свод!R27</f>
        <v>0</v>
      </c>
      <c r="T27" s="9">
        <f>[1]Свод!S27</f>
        <v>0</v>
      </c>
      <c r="U27" s="4">
        <f>[1]Свод!T27</f>
        <v>0</v>
      </c>
      <c r="V27" s="4">
        <f>[1]Свод!U27</f>
        <v>0</v>
      </c>
      <c r="W27" s="9">
        <f>[1]Свод!V27</f>
        <v>0</v>
      </c>
      <c r="X27" s="8" t="s">
        <v>30</v>
      </c>
      <c r="Y27" s="4">
        <f>[1]Свод!W27</f>
        <v>35</v>
      </c>
      <c r="Z27" s="4">
        <f>[1]Свод!X27</f>
        <v>23</v>
      </c>
      <c r="AA27" s="9">
        <f>[1]Свод!Y27</f>
        <v>65.714285714285708</v>
      </c>
      <c r="AB27" s="4">
        <f>[1]Свод!Z27</f>
        <v>64</v>
      </c>
      <c r="AC27" s="4">
        <f>[1]Свод!AA27</f>
        <v>2</v>
      </c>
      <c r="AD27" s="9">
        <f>[1]Свод!AB27</f>
        <v>3.125</v>
      </c>
      <c r="AE27" s="4">
        <f>[1]Свод!AC27</f>
        <v>1</v>
      </c>
      <c r="AF27" s="4">
        <f>[1]Свод!AD27</f>
        <v>0</v>
      </c>
      <c r="AG27" s="9">
        <f>[1]Свод!AE27</f>
        <v>0</v>
      </c>
      <c r="AH27" s="8" t="s">
        <v>30</v>
      </c>
      <c r="AI27" s="4">
        <f>[1]Свод!AF27</f>
        <v>2</v>
      </c>
      <c r="AJ27" s="4">
        <f>[1]Свод!AG27</f>
        <v>2</v>
      </c>
      <c r="AK27" s="9">
        <f>[1]Свод!AH27</f>
        <v>100</v>
      </c>
      <c r="AL27" s="4">
        <f>[1]Свод!AI27</f>
        <v>12</v>
      </c>
      <c r="AM27" s="4">
        <f>[1]Свод!AJ27</f>
        <v>0</v>
      </c>
      <c r="AN27" s="9">
        <f>[1]Свод!AK27</f>
        <v>0</v>
      </c>
      <c r="AO27" s="4">
        <f>[1]Свод!AL27</f>
        <v>0</v>
      </c>
      <c r="AP27" s="4">
        <f>[1]Свод!AM27</f>
        <v>0</v>
      </c>
      <c r="AQ27" s="9">
        <f>[1]Свод!AN27</f>
        <v>0</v>
      </c>
      <c r="AR27" s="8" t="s">
        <v>30</v>
      </c>
      <c r="AS27" s="10">
        <f>[1]Свод!AO27</f>
        <v>0</v>
      </c>
      <c r="AT27" s="10">
        <f>[1]Свод!AP27</f>
        <v>0</v>
      </c>
      <c r="AU27" s="11">
        <f>[1]Свод!AQ27</f>
        <v>0</v>
      </c>
      <c r="AV27" s="10">
        <f>[1]Свод!AR27</f>
        <v>0</v>
      </c>
      <c r="AW27" s="10">
        <f>[1]Свод!AS27</f>
        <v>0</v>
      </c>
      <c r="AX27" s="11">
        <f>[1]Свод!AT27</f>
        <v>0</v>
      </c>
      <c r="AY27" s="10">
        <f>[1]Свод!AU27</f>
        <v>0</v>
      </c>
      <c r="AZ27" s="10">
        <f>[1]Свод!AV27</f>
        <v>0</v>
      </c>
      <c r="BA27" s="11">
        <f>[1]Свод!AW27</f>
        <v>0</v>
      </c>
      <c r="BB27" s="8" t="s">
        <v>30</v>
      </c>
      <c r="BC27" s="10">
        <f>[1]Свод!AX27</f>
        <v>0</v>
      </c>
      <c r="BD27" s="10">
        <f>[1]Свод!AY27</f>
        <v>0</v>
      </c>
      <c r="BE27" s="11">
        <f>[1]Свод!AZ27</f>
        <v>0</v>
      </c>
      <c r="BF27" s="10">
        <f>[1]Свод!BA27</f>
        <v>3</v>
      </c>
      <c r="BG27" s="10">
        <f>[1]Свод!BB27</f>
        <v>0</v>
      </c>
      <c r="BH27" s="11">
        <f>[1]Свод!BC27</f>
        <v>0</v>
      </c>
      <c r="BI27" s="10">
        <f>[1]Свод!BD27</f>
        <v>3</v>
      </c>
      <c r="BJ27" s="10">
        <f>[1]Свод!BE27</f>
        <v>0</v>
      </c>
      <c r="BK27" s="11">
        <f>[1]Свод!BF27</f>
        <v>0</v>
      </c>
      <c r="BL27" s="8" t="s">
        <v>30</v>
      </c>
      <c r="BM27" s="10">
        <v>0</v>
      </c>
      <c r="BN27" s="10">
        <v>0</v>
      </c>
      <c r="BO27" s="11">
        <v>0</v>
      </c>
      <c r="BP27" s="10">
        <f>[1]Свод!BJ27</f>
        <v>1</v>
      </c>
      <c r="BQ27" s="10">
        <f>[1]Свод!BK27</f>
        <v>0</v>
      </c>
      <c r="BR27" s="11">
        <f>[1]Свод!BL27</f>
        <v>0</v>
      </c>
      <c r="BS27" s="10">
        <f>[1]Свод!BM27</f>
        <v>0</v>
      </c>
      <c r="BT27" s="10">
        <f>[1]Свод!BN27</f>
        <v>0</v>
      </c>
      <c r="BU27" s="11">
        <f>[1]Свод!BO27</f>
        <v>0</v>
      </c>
      <c r="BV27" s="8" t="s">
        <v>30</v>
      </c>
      <c r="BW27" s="4">
        <f>[1]Свод!BP27</f>
        <v>14</v>
      </c>
      <c r="BX27" s="4">
        <f>[1]Свод!BQ27</f>
        <v>0</v>
      </c>
      <c r="BY27" s="9">
        <f>[1]Свод!BR27</f>
        <v>0</v>
      </c>
      <c r="BZ27" s="4">
        <f>[1]Свод!BS27</f>
        <v>2</v>
      </c>
      <c r="CA27" s="4">
        <f>[1]Свод!BT27</f>
        <v>0</v>
      </c>
      <c r="CB27" s="9">
        <f>[1]Свод!BU27</f>
        <v>0</v>
      </c>
      <c r="CC27" s="4">
        <f>[1]Свод!BV27</f>
        <v>38</v>
      </c>
      <c r="CD27" s="4">
        <f>[1]Свод!BW27</f>
        <v>0</v>
      </c>
      <c r="CE27" s="9">
        <f>[1]Свод!BX27</f>
        <v>0</v>
      </c>
      <c r="CF27" s="4">
        <f>[1]Свод!BY27</f>
        <v>9</v>
      </c>
      <c r="CG27" s="4">
        <f>[1]Свод!BZ27</f>
        <v>0</v>
      </c>
      <c r="CH27" s="9">
        <f>[1]Свод!CA27</f>
        <v>0</v>
      </c>
      <c r="CI27" s="8" t="s">
        <v>30</v>
      </c>
      <c r="CJ27" s="4">
        <f>[1]Свод!CB27</f>
        <v>0</v>
      </c>
      <c r="CK27" s="4">
        <f>[1]Свод!CC27</f>
        <v>0</v>
      </c>
      <c r="CL27" s="9">
        <f>[1]Свод!CD27</f>
        <v>0</v>
      </c>
      <c r="CM27" s="4">
        <f>[1]Свод!CE27</f>
        <v>0</v>
      </c>
      <c r="CN27" s="4">
        <f>[1]Свод!CF27</f>
        <v>0</v>
      </c>
      <c r="CO27" s="9">
        <f>[1]Свод!CG27</f>
        <v>0</v>
      </c>
      <c r="CP27" s="4">
        <f>[1]Свод!CH27</f>
        <v>8</v>
      </c>
      <c r="CQ27" s="4">
        <f>[1]Свод!CI27</f>
        <v>0</v>
      </c>
      <c r="CR27" s="9">
        <f>[1]Свод!CJ27</f>
        <v>0</v>
      </c>
      <c r="CS27" s="4">
        <f>[1]Свод!CK27</f>
        <v>0</v>
      </c>
      <c r="CT27" s="4">
        <f>[1]Свод!CL27</f>
        <v>0</v>
      </c>
      <c r="CU27" s="9">
        <f>[1]Свод!CM27</f>
        <v>0</v>
      </c>
      <c r="CV27" s="8" t="s">
        <v>30</v>
      </c>
      <c r="CW27" s="4">
        <f>[1]Свод!CN27</f>
        <v>0</v>
      </c>
      <c r="CX27" s="4">
        <f>[1]Свод!CO27</f>
        <v>0</v>
      </c>
      <c r="CY27" s="9">
        <f>[1]Свод!CP27</f>
        <v>0</v>
      </c>
      <c r="CZ27" s="4">
        <f>[1]Свод!CQ27</f>
        <v>0</v>
      </c>
      <c r="DA27" s="4">
        <f>[1]Свод!CR27</f>
        <v>0</v>
      </c>
      <c r="DB27" s="9">
        <f>[1]Свод!CS27</f>
        <v>0</v>
      </c>
      <c r="DC27" s="4">
        <f>[1]Свод!CT27</f>
        <v>5</v>
      </c>
      <c r="DD27" s="4">
        <f>[1]Свод!CU27</f>
        <v>0</v>
      </c>
      <c r="DE27" s="9">
        <f>[1]Свод!CV27</f>
        <v>0</v>
      </c>
      <c r="DF27" s="4">
        <f>[1]Свод!CW27</f>
        <v>0</v>
      </c>
      <c r="DG27" s="4">
        <f>[1]Свод!CX27</f>
        <v>0</v>
      </c>
      <c r="DH27" s="9">
        <f>[1]Свод!CY27</f>
        <v>0</v>
      </c>
      <c r="DI27" s="8" t="s">
        <v>30</v>
      </c>
      <c r="DJ27" s="4">
        <f>[1]Свод!CZ27</f>
        <v>0</v>
      </c>
      <c r="DK27" s="4">
        <f>[1]Свод!DA27</f>
        <v>0</v>
      </c>
      <c r="DL27" s="9">
        <f>[1]Свод!DB27</f>
        <v>0</v>
      </c>
      <c r="DM27" s="4">
        <f>[1]Свод!DC27</f>
        <v>2</v>
      </c>
      <c r="DN27" s="4">
        <f>[1]Свод!DD27</f>
        <v>0</v>
      </c>
      <c r="DO27" s="9">
        <f>[1]Свод!DE27</f>
        <v>0</v>
      </c>
      <c r="DP27" s="4">
        <f>[1]Свод!DF27</f>
        <v>0</v>
      </c>
      <c r="DQ27" s="4">
        <f>[1]Свод!DG27</f>
        <v>0</v>
      </c>
      <c r="DR27" s="9">
        <f>[1]Свод!DH27</f>
        <v>0</v>
      </c>
      <c r="DS27" s="4">
        <f>[1]Свод!DI27</f>
        <v>0</v>
      </c>
      <c r="DT27" s="4">
        <f>[1]Свод!DJ27</f>
        <v>0</v>
      </c>
      <c r="DU27" s="9">
        <f>[1]Свод!DK27</f>
        <v>0</v>
      </c>
      <c r="DV27" s="8" t="s">
        <v>30</v>
      </c>
      <c r="DW27" s="4">
        <f>[1]Свод!DL27</f>
        <v>0</v>
      </c>
      <c r="DX27" s="4">
        <f>[1]Свод!DM27</f>
        <v>0</v>
      </c>
      <c r="DY27" s="9">
        <f>[1]Свод!DN27</f>
        <v>0</v>
      </c>
      <c r="DZ27" s="4">
        <f>[1]Свод!DO27</f>
        <v>0</v>
      </c>
      <c r="EA27" s="4">
        <f>[1]Свод!DP27</f>
        <v>0</v>
      </c>
      <c r="EB27" s="9">
        <f>[1]Свод!DQ27</f>
        <v>0</v>
      </c>
      <c r="EC27" s="4">
        <f>[1]Свод!DR27</f>
        <v>4</v>
      </c>
      <c r="ED27" s="4">
        <f>[1]Свод!DS27</f>
        <v>0</v>
      </c>
      <c r="EE27" s="9">
        <f>[1]Свод!DT27</f>
        <v>0</v>
      </c>
      <c r="EF27" s="4">
        <f>[1]Свод!DU27</f>
        <v>0</v>
      </c>
      <c r="EG27" s="4">
        <f>[1]Свод!DV27</f>
        <v>0</v>
      </c>
      <c r="EH27" s="9">
        <f>[1]Свод!DW27</f>
        <v>0</v>
      </c>
      <c r="EI27" s="8" t="s">
        <v>30</v>
      </c>
      <c r="EJ27" s="4">
        <f>[1]Свод!DX27</f>
        <v>3</v>
      </c>
      <c r="EK27" s="4">
        <f>[1]Свод!DY27</f>
        <v>0</v>
      </c>
      <c r="EL27" s="9">
        <f>[1]Свод!DZ27</f>
        <v>0</v>
      </c>
      <c r="EM27" s="4">
        <f>[1]Свод!EA27</f>
        <v>0</v>
      </c>
      <c r="EN27" s="4">
        <f>[1]Свод!EB27</f>
        <v>0</v>
      </c>
      <c r="EO27" s="9">
        <f>[1]Свод!EC27</f>
        <v>0</v>
      </c>
      <c r="EP27" s="4">
        <f>[1]Свод!ED27</f>
        <v>1</v>
      </c>
      <c r="EQ27" s="4">
        <f>[1]Свод!EE27</f>
        <v>0</v>
      </c>
      <c r="ER27" s="9">
        <f>[1]Свод!EF27</f>
        <v>0</v>
      </c>
      <c r="ES27" s="4">
        <f>[1]Свод!EG27</f>
        <v>0</v>
      </c>
      <c r="ET27" s="4">
        <f>[1]Свод!EH27</f>
        <v>0</v>
      </c>
      <c r="EU27" s="9">
        <f>[1]Свод!EI27</f>
        <v>0</v>
      </c>
      <c r="EV27" s="8" t="s">
        <v>30</v>
      </c>
      <c r="EW27" s="4">
        <f>[1]Свод!EJ27</f>
        <v>9</v>
      </c>
      <c r="EX27" s="4">
        <f>[1]Свод!EK27</f>
        <v>0</v>
      </c>
      <c r="EY27" s="9">
        <f>[1]Свод!EL27</f>
        <v>0</v>
      </c>
      <c r="EZ27" s="4">
        <f>[1]Свод!EM27</f>
        <v>0</v>
      </c>
      <c r="FA27" s="4">
        <f>[1]Свод!EN27</f>
        <v>0</v>
      </c>
      <c r="FB27" s="9">
        <f>[1]Свод!EO27</f>
        <v>0</v>
      </c>
      <c r="FC27" s="4">
        <f>[1]Свод!EP27</f>
        <v>0</v>
      </c>
      <c r="FD27" s="4">
        <f>[1]Свод!EQ27</f>
        <v>0</v>
      </c>
      <c r="FE27" s="9">
        <f>[1]Свод!ER27</f>
        <v>0</v>
      </c>
      <c r="FF27" s="4">
        <f>[1]Свод!ES27</f>
        <v>9</v>
      </c>
      <c r="FG27" s="4">
        <f>[1]Свод!ET27</f>
        <v>0</v>
      </c>
      <c r="FH27" s="9">
        <f>[1]Свод!EU27</f>
        <v>0</v>
      </c>
      <c r="FI27" s="8" t="s">
        <v>30</v>
      </c>
      <c r="FJ27" s="4">
        <f>[1]Свод!EV27</f>
        <v>0</v>
      </c>
      <c r="FK27" s="4">
        <f>[1]Свод!EW27</f>
        <v>0</v>
      </c>
      <c r="FL27" s="9">
        <f>[1]Свод!EX27</f>
        <v>0</v>
      </c>
      <c r="FM27" s="4">
        <f>[1]Свод!EY27</f>
        <v>0</v>
      </c>
      <c r="FN27" s="4">
        <f>[1]Свод!EZ27</f>
        <v>0</v>
      </c>
      <c r="FO27" s="9">
        <f>[1]Свод!FA27</f>
        <v>0</v>
      </c>
      <c r="FP27" s="4">
        <f>[1]Свод!FB27</f>
        <v>0</v>
      </c>
      <c r="FQ27" s="4">
        <f>[1]Свод!FC27</f>
        <v>0</v>
      </c>
      <c r="FR27" s="9">
        <f>[1]Свод!FD27</f>
        <v>0</v>
      </c>
      <c r="FS27" s="4">
        <f>[1]Свод!FE27</f>
        <v>0</v>
      </c>
      <c r="FT27" s="4">
        <f>[1]Свод!FF27</f>
        <v>0</v>
      </c>
      <c r="FU27" s="9">
        <f>[1]Свод!FG27</f>
        <v>0</v>
      </c>
      <c r="FV27" s="8" t="s">
        <v>30</v>
      </c>
      <c r="FW27" s="4">
        <f>[1]Свод!FH27</f>
        <v>0</v>
      </c>
      <c r="FX27" s="4">
        <f>[1]Свод!FI27</f>
        <v>0</v>
      </c>
      <c r="FY27" s="9">
        <f>[1]Свод!FJ27</f>
        <v>0</v>
      </c>
      <c r="FZ27" s="4">
        <f>[1]Свод!FK27</f>
        <v>0</v>
      </c>
      <c r="GA27" s="4">
        <f>[1]Свод!FL27</f>
        <v>0</v>
      </c>
      <c r="GB27" s="9">
        <f>[1]Свод!FM27</f>
        <v>0</v>
      </c>
      <c r="GC27" s="4">
        <f>[1]Свод!FN27</f>
        <v>0</v>
      </c>
      <c r="GD27" s="4">
        <f>[1]Свод!FO27</f>
        <v>0</v>
      </c>
      <c r="GE27" s="9">
        <f>[1]Свод!FP27</f>
        <v>0</v>
      </c>
      <c r="GF27" s="4">
        <f>[1]Свод!FQ27</f>
        <v>0</v>
      </c>
      <c r="GG27" s="4">
        <f>[1]Свод!FR27</f>
        <v>0</v>
      </c>
      <c r="GH27" s="9">
        <f>[1]Свод!FS27</f>
        <v>0</v>
      </c>
      <c r="GI27" s="8" t="s">
        <v>30</v>
      </c>
      <c r="GJ27" s="4">
        <f>[1]Свод!FT27</f>
        <v>0</v>
      </c>
      <c r="GK27" s="4">
        <f>[1]Свод!FU27</f>
        <v>0</v>
      </c>
      <c r="GL27" s="9">
        <f>[1]Свод!FV27</f>
        <v>0</v>
      </c>
      <c r="GM27" s="4">
        <f>[1]Свод!FW27</f>
        <v>0</v>
      </c>
      <c r="GN27" s="4">
        <f>[1]Свод!FX27</f>
        <v>0</v>
      </c>
      <c r="GO27" s="9">
        <f>[1]Свод!FY27</f>
        <v>0</v>
      </c>
      <c r="GP27" s="4">
        <f>[1]Свод!FZ27</f>
        <v>0</v>
      </c>
      <c r="GQ27" s="4">
        <f>[1]Свод!GA27</f>
        <v>0</v>
      </c>
      <c r="GR27" s="9">
        <v>0</v>
      </c>
      <c r="GS27" s="4">
        <f>[1]Свод!GC27</f>
        <v>0</v>
      </c>
      <c r="GT27" s="4">
        <f>[1]Свод!GD27</f>
        <v>0</v>
      </c>
      <c r="GU27" s="9">
        <f>[1]Свод!GE27</f>
        <v>0</v>
      </c>
      <c r="GV27" s="8" t="s">
        <v>30</v>
      </c>
      <c r="GW27" s="4">
        <f>[1]Свод!GF27</f>
        <v>0</v>
      </c>
      <c r="GX27" s="4">
        <f>[1]Свод!GG27</f>
        <v>0</v>
      </c>
      <c r="GY27" s="9">
        <f>[1]Свод!GH27</f>
        <v>0</v>
      </c>
      <c r="GZ27" s="4">
        <f>[1]Свод!GI27</f>
        <v>0</v>
      </c>
      <c r="HA27" s="4">
        <f>[1]Свод!GJ27</f>
        <v>0</v>
      </c>
      <c r="HB27" s="9">
        <f>[1]Свод!GK27</f>
        <v>0</v>
      </c>
      <c r="HC27" s="4">
        <f>[1]Свод!GL27</f>
        <v>0</v>
      </c>
      <c r="HD27" s="4">
        <f>[1]Свод!GM27</f>
        <v>0</v>
      </c>
      <c r="HE27" s="9">
        <f>[1]Свод!GN27</f>
        <v>0</v>
      </c>
      <c r="HF27" s="4">
        <f>[1]Свод!GO27</f>
        <v>0</v>
      </c>
      <c r="HG27" s="4">
        <f>[1]Свод!GP27</f>
        <v>0</v>
      </c>
      <c r="HH27" s="9">
        <f>[1]Свод!GQ27</f>
        <v>0</v>
      </c>
      <c r="HI27" s="8" t="s">
        <v>30</v>
      </c>
      <c r="HJ27" s="4">
        <f>[1]Свод!GR27</f>
        <v>2</v>
      </c>
      <c r="HK27" s="4">
        <f>[1]Свод!GS27</f>
        <v>0</v>
      </c>
      <c r="HL27" s="9">
        <f>[1]Свод!GT27</f>
        <v>0</v>
      </c>
      <c r="HM27" s="4">
        <f>[1]Свод!GU27</f>
        <v>0</v>
      </c>
      <c r="HN27" s="4">
        <f>[1]Свод!GV27</f>
        <v>0</v>
      </c>
      <c r="HO27" s="9">
        <v>0</v>
      </c>
      <c r="HP27" s="4">
        <f>[1]Свод!GX27</f>
        <v>20</v>
      </c>
      <c r="HQ27" s="4">
        <f>[1]Свод!GY27</f>
        <v>0</v>
      </c>
      <c r="HR27" s="9">
        <f>[1]Свод!GZ27</f>
        <v>0</v>
      </c>
      <c r="HS27" s="4">
        <f>[1]Свод!HA27</f>
        <v>0</v>
      </c>
      <c r="HT27" s="4">
        <f>[1]Свод!HB27</f>
        <v>0</v>
      </c>
      <c r="HU27" s="9">
        <f>[1]Свод!HC27</f>
        <v>0</v>
      </c>
      <c r="HV27" s="8" t="s">
        <v>30</v>
      </c>
      <c r="HW27" s="4">
        <f>[1]Свод!HD27</f>
        <v>13</v>
      </c>
      <c r="HX27" s="4">
        <f>[1]Свод!HE27</f>
        <v>5</v>
      </c>
      <c r="HY27" s="9">
        <f>[1]Свод!HF27</f>
        <v>38.46153846153846</v>
      </c>
      <c r="HZ27" s="4">
        <f>[1]Свод!HG27</f>
        <v>10</v>
      </c>
      <c r="IA27" s="4">
        <f>[1]Свод!HH27</f>
        <v>1</v>
      </c>
      <c r="IB27" s="9">
        <f>[1]Свод!HI27</f>
        <v>10</v>
      </c>
      <c r="IC27" s="4">
        <f>[1]Свод!HJ27</f>
        <v>11</v>
      </c>
      <c r="ID27" s="4">
        <f>[1]Свод!HK27</f>
        <v>0</v>
      </c>
      <c r="IE27" s="9">
        <f>[1]Свод!HL27</f>
        <v>0</v>
      </c>
      <c r="IF27" s="8" t="s">
        <v>30</v>
      </c>
      <c r="IG27" s="23">
        <f>[1]Свод!HM27</f>
        <v>39</v>
      </c>
      <c r="IH27" s="23">
        <f>[1]Свод!HN27</f>
        <v>1</v>
      </c>
      <c r="II27" s="24">
        <f>[1]Свод!HO27</f>
        <v>2.5641025641025643</v>
      </c>
    </row>
    <row r="28" spans="1:243" s="7" customFormat="1" x14ac:dyDescent="0.25">
      <c r="A28" s="12" t="s">
        <v>31</v>
      </c>
      <c r="B28" s="5">
        <f>[1]Свод!B28</f>
        <v>2442</v>
      </c>
      <c r="C28" s="5">
        <f>[1]Свод!C28</f>
        <v>11</v>
      </c>
      <c r="D28" s="5">
        <f>[1]Свод!D28</f>
        <v>0.45045045045045046</v>
      </c>
      <c r="E28" s="5">
        <f>[1]Свод!E28</f>
        <v>67</v>
      </c>
      <c r="F28" s="5">
        <f>[1]Свод!F28</f>
        <v>52</v>
      </c>
      <c r="G28" s="13">
        <f>[1]Свод!G28</f>
        <v>77.611940298507463</v>
      </c>
      <c r="H28" s="5">
        <f>[1]Свод!H28</f>
        <v>52</v>
      </c>
      <c r="I28" s="5">
        <f>[1]Свод!I28</f>
        <v>23</v>
      </c>
      <c r="J28" s="13">
        <f>[1]Свод!J28</f>
        <v>44.230769230769234</v>
      </c>
      <c r="K28" s="5">
        <f>[1]Свод!K28</f>
        <v>53</v>
      </c>
      <c r="L28" s="5">
        <f>[1]Свод!L28</f>
        <v>0</v>
      </c>
      <c r="M28" s="13">
        <f>[1]Свод!M28</f>
        <v>0</v>
      </c>
      <c r="N28" s="12" t="s">
        <v>31</v>
      </c>
      <c r="O28" s="5">
        <f>[1]Свод!N28</f>
        <v>563</v>
      </c>
      <c r="P28" s="5">
        <f>[1]Свод!O28</f>
        <v>186</v>
      </c>
      <c r="Q28" s="13">
        <f>[1]Свод!P28</f>
        <v>33.03730017761989</v>
      </c>
      <c r="R28" s="5">
        <f>[1]Свод!Q28</f>
        <v>534</v>
      </c>
      <c r="S28" s="5">
        <f>[1]Свод!R28</f>
        <v>26</v>
      </c>
      <c r="T28" s="13">
        <f>[1]Свод!S28</f>
        <v>4.868913857677903</v>
      </c>
      <c r="U28" s="5">
        <f>[1]Свод!T28</f>
        <v>0</v>
      </c>
      <c r="V28" s="5">
        <f>[1]Свод!U28</f>
        <v>0</v>
      </c>
      <c r="W28" s="13">
        <f>[1]Свод!V28</f>
        <v>0</v>
      </c>
      <c r="X28" s="12" t="s">
        <v>31</v>
      </c>
      <c r="Y28" s="5">
        <f>[1]Свод!W28</f>
        <v>1798</v>
      </c>
      <c r="Z28" s="5">
        <f>[1]Свод!X28</f>
        <v>616</v>
      </c>
      <c r="AA28" s="13">
        <f>[1]Свод!Y28</f>
        <v>34.260289210233594</v>
      </c>
      <c r="AB28" s="5">
        <f>[1]Свод!Z28</f>
        <v>3242</v>
      </c>
      <c r="AC28" s="5">
        <f>[1]Свод!AA28</f>
        <v>159</v>
      </c>
      <c r="AD28" s="13">
        <f>[1]Свод!AB28</f>
        <v>4.9043800123380628</v>
      </c>
      <c r="AE28" s="5">
        <f>[1]Свод!AC28</f>
        <v>82</v>
      </c>
      <c r="AF28" s="5">
        <f>[1]Свод!AD28</f>
        <v>0</v>
      </c>
      <c r="AG28" s="13">
        <f>[1]Свод!AE28</f>
        <v>0</v>
      </c>
      <c r="AH28" s="12" t="s">
        <v>31</v>
      </c>
      <c r="AI28" s="5">
        <f>[1]Свод!AF28</f>
        <v>305</v>
      </c>
      <c r="AJ28" s="5">
        <f>[1]Свод!AG28</f>
        <v>116</v>
      </c>
      <c r="AK28" s="13">
        <f>[1]Свод!AH28</f>
        <v>38.032786885245905</v>
      </c>
      <c r="AL28" s="5">
        <f>[1]Свод!AI28</f>
        <v>487</v>
      </c>
      <c r="AM28" s="5">
        <f>[1]Свод!AJ28</f>
        <v>15</v>
      </c>
      <c r="AN28" s="13">
        <f>[1]Свод!AK28</f>
        <v>3.0800821355236141</v>
      </c>
      <c r="AO28" s="5">
        <f>[1]Свод!AL28</f>
        <v>0</v>
      </c>
      <c r="AP28" s="5">
        <f>[1]Свод!AM28</f>
        <v>0</v>
      </c>
      <c r="AQ28" s="13">
        <f>[1]Свод!AN28</f>
        <v>0</v>
      </c>
      <c r="AR28" s="12" t="s">
        <v>31</v>
      </c>
      <c r="AS28" s="14">
        <f>[1]Свод!AO28</f>
        <v>526</v>
      </c>
      <c r="AT28" s="14">
        <f>[1]Свод!AP28</f>
        <v>55</v>
      </c>
      <c r="AU28" s="15">
        <f>[1]Свод!AQ28</f>
        <v>10.456273764258555</v>
      </c>
      <c r="AV28" s="14">
        <f>[1]Свод!AR28</f>
        <v>808</v>
      </c>
      <c r="AW28" s="14">
        <f>[1]Свод!AS28</f>
        <v>30</v>
      </c>
      <c r="AX28" s="15">
        <f>[1]Свод!AT28</f>
        <v>3.7128712871287131</v>
      </c>
      <c r="AY28" s="14">
        <f>[1]Свод!AU28</f>
        <v>188</v>
      </c>
      <c r="AZ28" s="14">
        <f>[1]Свод!AV28</f>
        <v>0</v>
      </c>
      <c r="BA28" s="15">
        <f>[1]Свод!AW28</f>
        <v>0</v>
      </c>
      <c r="BB28" s="12" t="s">
        <v>31</v>
      </c>
      <c r="BC28" s="14">
        <f>[1]Свод!AX28</f>
        <v>181</v>
      </c>
      <c r="BD28" s="14">
        <f>[1]Свод!AY28</f>
        <v>63</v>
      </c>
      <c r="BE28" s="15">
        <f>[1]Свод!AZ28</f>
        <v>34.806629834254146</v>
      </c>
      <c r="BF28" s="14">
        <f>[1]Свод!BA28</f>
        <v>198</v>
      </c>
      <c r="BG28" s="14">
        <f>[1]Свод!BB28</f>
        <v>54</v>
      </c>
      <c r="BH28" s="15">
        <f>[1]Свод!BC28</f>
        <v>27.272727272727273</v>
      </c>
      <c r="BI28" s="14">
        <f>[1]Свод!BD28</f>
        <v>172</v>
      </c>
      <c r="BJ28" s="14">
        <f>[1]Свод!BE28</f>
        <v>0</v>
      </c>
      <c r="BK28" s="15">
        <f>[1]Свод!BF28</f>
        <v>0</v>
      </c>
      <c r="BL28" s="12" t="s">
        <v>31</v>
      </c>
      <c r="BM28" s="14">
        <f>[1]Свод!BG28</f>
        <v>154</v>
      </c>
      <c r="BN28" s="14">
        <f>[1]Свод!BH28</f>
        <v>68</v>
      </c>
      <c r="BO28" s="15">
        <f>[1]Свод!BI28</f>
        <v>44.155844155844157</v>
      </c>
      <c r="BP28" s="14">
        <f>[1]Свод!BJ28</f>
        <v>195</v>
      </c>
      <c r="BQ28" s="14">
        <f>[1]Свод!BK28</f>
        <v>64</v>
      </c>
      <c r="BR28" s="15">
        <f>[1]Свод!BL28</f>
        <v>32.820512820512818</v>
      </c>
      <c r="BS28" s="14">
        <f>[1]Свод!BM28</f>
        <v>0</v>
      </c>
      <c r="BT28" s="14">
        <f>[1]Свод!BN28</f>
        <v>0</v>
      </c>
      <c r="BU28" s="15">
        <f>[1]Свод!BO28</f>
        <v>0</v>
      </c>
      <c r="BV28" s="12" t="s">
        <v>31</v>
      </c>
      <c r="BW28" s="5">
        <f>[1]Свод!BP28</f>
        <v>860</v>
      </c>
      <c r="BX28" s="5">
        <f>[1]Свод!BQ28</f>
        <v>22</v>
      </c>
      <c r="BY28" s="13">
        <f>[1]Свод!BR28</f>
        <v>2.558139534883721</v>
      </c>
      <c r="BZ28" s="5">
        <f>[1]Свод!BS28</f>
        <v>588</v>
      </c>
      <c r="CA28" s="5">
        <f>[1]Свод!BT28</f>
        <v>115</v>
      </c>
      <c r="CB28" s="13">
        <f>[1]Свод!BU28</f>
        <v>19.557823129251702</v>
      </c>
      <c r="CC28" s="5">
        <f>[1]Свод!BV28</f>
        <v>3615</v>
      </c>
      <c r="CD28" s="5">
        <f>[1]Свод!BW28</f>
        <v>429</v>
      </c>
      <c r="CE28" s="13">
        <f>[1]Свод!BX28</f>
        <v>11.867219917012449</v>
      </c>
      <c r="CF28" s="5">
        <f>[1]Свод!BY28</f>
        <v>578</v>
      </c>
      <c r="CG28" s="5">
        <f>[1]Свод!BZ28</f>
        <v>1</v>
      </c>
      <c r="CH28" s="13">
        <f>[1]Свод!CA28</f>
        <v>0</v>
      </c>
      <c r="CI28" s="12" t="s">
        <v>31</v>
      </c>
      <c r="CJ28" s="5">
        <f>[1]Свод!CB28</f>
        <v>57</v>
      </c>
      <c r="CK28" s="5">
        <f>[1]Свод!CC28</f>
        <v>0</v>
      </c>
      <c r="CL28" s="13">
        <f>[1]Свод!CD28</f>
        <v>0</v>
      </c>
      <c r="CM28" s="5">
        <f>[1]Свод!CE28</f>
        <v>139</v>
      </c>
      <c r="CN28" s="5">
        <f>[1]Свод!CF28</f>
        <v>33</v>
      </c>
      <c r="CO28" s="13">
        <f>[1]Свод!CG28</f>
        <v>23.741007194244606</v>
      </c>
      <c r="CP28" s="5">
        <f>[1]Свод!CH28</f>
        <v>583</v>
      </c>
      <c r="CQ28" s="5">
        <f>[1]Свод!CI28</f>
        <v>100</v>
      </c>
      <c r="CR28" s="13">
        <f>[1]Свод!CJ28</f>
        <v>17.152658662092623</v>
      </c>
      <c r="CS28" s="5">
        <f>[1]Свод!CK28</f>
        <v>0</v>
      </c>
      <c r="CT28" s="5">
        <f>[1]Свод!CL28</f>
        <v>0</v>
      </c>
      <c r="CU28" s="13">
        <f>[1]Свод!CM28</f>
        <v>0</v>
      </c>
      <c r="CV28" s="12" t="s">
        <v>31</v>
      </c>
      <c r="CW28" s="5">
        <f>[1]Свод!CN28</f>
        <v>51</v>
      </c>
      <c r="CX28" s="5">
        <f>[1]Свод!CO28</f>
        <v>0</v>
      </c>
      <c r="CY28" s="13">
        <f>[1]Свод!CP28</f>
        <v>0</v>
      </c>
      <c r="CZ28" s="5">
        <f>[1]Свод!CQ28</f>
        <v>36</v>
      </c>
      <c r="DA28" s="5">
        <f>[1]Свод!CR28</f>
        <v>9</v>
      </c>
      <c r="DB28" s="13">
        <f>[1]Свод!CS28</f>
        <v>25</v>
      </c>
      <c r="DC28" s="5">
        <f>[1]Свод!CT28</f>
        <v>215</v>
      </c>
      <c r="DD28" s="5">
        <f>[1]Свод!CU28</f>
        <v>41</v>
      </c>
      <c r="DE28" s="13">
        <f>[1]Свод!CV28</f>
        <v>19.069767441860463</v>
      </c>
      <c r="DF28" s="5">
        <f>[1]Свод!CW28</f>
        <v>30</v>
      </c>
      <c r="DG28" s="5">
        <f>[1]Свод!CX28</f>
        <v>0</v>
      </c>
      <c r="DH28" s="13">
        <f>[1]Свод!CY28</f>
        <v>0</v>
      </c>
      <c r="DI28" s="12" t="s">
        <v>31</v>
      </c>
      <c r="DJ28" s="5">
        <f>[1]Свод!CZ28</f>
        <v>39</v>
      </c>
      <c r="DK28" s="5">
        <f>[1]Свод!DA28</f>
        <v>0</v>
      </c>
      <c r="DL28" s="13">
        <f>[1]Свод!DB28</f>
        <v>0</v>
      </c>
      <c r="DM28" s="5">
        <f>[1]Свод!DC28</f>
        <v>92</v>
      </c>
      <c r="DN28" s="5">
        <f>[1]Свод!DD28</f>
        <v>17</v>
      </c>
      <c r="DO28" s="13">
        <f>[1]Свод!DE28</f>
        <v>18.478260869565219</v>
      </c>
      <c r="DP28" s="5">
        <f>[1]Свод!DF28</f>
        <v>84</v>
      </c>
      <c r="DQ28" s="5">
        <f>[1]Свод!DG28</f>
        <v>17</v>
      </c>
      <c r="DR28" s="13">
        <f>[1]Свод!DH28</f>
        <v>20.238095238095237</v>
      </c>
      <c r="DS28" s="5">
        <f>[1]Свод!DI28</f>
        <v>44</v>
      </c>
      <c r="DT28" s="5">
        <f>[1]Свод!DJ28</f>
        <v>1</v>
      </c>
      <c r="DU28" s="13">
        <f>[1]Свод!DK28</f>
        <v>0</v>
      </c>
      <c r="DV28" s="12" t="s">
        <v>31</v>
      </c>
      <c r="DW28" s="5">
        <f>[1]Свод!DL28</f>
        <v>65</v>
      </c>
      <c r="DX28" s="5">
        <f>[1]Свод!DM28</f>
        <v>0</v>
      </c>
      <c r="DY28" s="13">
        <f>[1]Свод!DN28</f>
        <v>0</v>
      </c>
      <c r="DZ28" s="5">
        <f>[1]Свод!DO28</f>
        <v>23</v>
      </c>
      <c r="EA28" s="5">
        <f>[1]Свод!DP28</f>
        <v>4</v>
      </c>
      <c r="EB28" s="13">
        <f>[1]Свод!DQ28</f>
        <v>17.391304347826086</v>
      </c>
      <c r="EC28" s="5">
        <f>[1]Свод!DR28</f>
        <v>205</v>
      </c>
      <c r="ED28" s="5">
        <f>[1]Свод!DS28</f>
        <v>38</v>
      </c>
      <c r="EE28" s="13">
        <f>[1]Свод!DT28</f>
        <v>18.536585365853657</v>
      </c>
      <c r="EF28" s="5">
        <f>[1]Свод!DU28</f>
        <v>0</v>
      </c>
      <c r="EG28" s="5">
        <f>[1]Свод!DV28</f>
        <v>0</v>
      </c>
      <c r="EH28" s="13">
        <f>[1]Свод!DW28</f>
        <v>0</v>
      </c>
      <c r="EI28" s="12" t="s">
        <v>31</v>
      </c>
      <c r="EJ28" s="5">
        <f>[1]Свод!DX28</f>
        <v>89</v>
      </c>
      <c r="EK28" s="5">
        <f>[1]Свод!DY28</f>
        <v>0</v>
      </c>
      <c r="EL28" s="13">
        <f>[1]Свод!DZ28</f>
        <v>0</v>
      </c>
      <c r="EM28" s="5">
        <f>[1]Свод!EA28</f>
        <v>98</v>
      </c>
      <c r="EN28" s="5">
        <f>[1]Свод!EB28</f>
        <v>20</v>
      </c>
      <c r="EO28" s="13">
        <f>[1]Свод!EC28</f>
        <v>20.408163265306122</v>
      </c>
      <c r="EP28" s="5">
        <f>[1]Свод!ED28</f>
        <v>272</v>
      </c>
      <c r="EQ28" s="5">
        <f>[1]Свод!EE28</f>
        <v>25</v>
      </c>
      <c r="ER28" s="13">
        <f>[1]Свод!EF28</f>
        <v>9.1911764705882355</v>
      </c>
      <c r="ES28" s="5">
        <f>[1]Свод!EG28</f>
        <v>0</v>
      </c>
      <c r="ET28" s="5">
        <f>[1]Свод!EH28</f>
        <v>0</v>
      </c>
      <c r="EU28" s="13">
        <f>[1]Свод!EI28</f>
        <v>0</v>
      </c>
      <c r="EV28" s="12" t="s">
        <v>31</v>
      </c>
      <c r="EW28" s="5">
        <f>[1]Свод!EJ28</f>
        <v>340</v>
      </c>
      <c r="EX28" s="5">
        <f>[1]Свод!EK28</f>
        <v>12</v>
      </c>
      <c r="EY28" s="13">
        <f>[1]Свод!EL28</f>
        <v>3.5294117647058822</v>
      </c>
      <c r="EZ28" s="5">
        <f>[1]Свод!EM28</f>
        <v>1</v>
      </c>
      <c r="FA28" s="5">
        <f>[1]Свод!EN28</f>
        <v>0</v>
      </c>
      <c r="FB28" s="13">
        <f>[1]Свод!EO28</f>
        <v>0</v>
      </c>
      <c r="FC28" s="5">
        <f>[1]Свод!EP28</f>
        <v>28</v>
      </c>
      <c r="FD28" s="5">
        <f>[1]Свод!EQ28</f>
        <v>0</v>
      </c>
      <c r="FE28" s="13">
        <f>[1]Свод!ER28</f>
        <v>0</v>
      </c>
      <c r="FF28" s="5">
        <f>[1]Свод!ES28</f>
        <v>494</v>
      </c>
      <c r="FG28" s="5">
        <f>[1]Свод!ET28</f>
        <v>0</v>
      </c>
      <c r="FH28" s="13">
        <f>[1]Свод!EU28</f>
        <v>0</v>
      </c>
      <c r="FI28" s="12" t="s">
        <v>31</v>
      </c>
      <c r="FJ28" s="5">
        <f>[1]Свод!EV28</f>
        <v>10</v>
      </c>
      <c r="FK28" s="5">
        <f>[1]Свод!EW28</f>
        <v>0</v>
      </c>
      <c r="FL28" s="13">
        <f>[1]Свод!EX28</f>
        <v>0</v>
      </c>
      <c r="FM28" s="5">
        <f>[1]Свод!EY28</f>
        <v>6</v>
      </c>
      <c r="FN28" s="5">
        <f>[1]Свод!EZ28</f>
        <v>1</v>
      </c>
      <c r="FO28" s="13">
        <f>[1]Свод!FA28</f>
        <v>16.666666666666668</v>
      </c>
      <c r="FP28" s="5">
        <f>[1]Свод!FB28</f>
        <v>20</v>
      </c>
      <c r="FQ28" s="5">
        <f>[1]Свод!FC28</f>
        <v>3</v>
      </c>
      <c r="FR28" s="13">
        <f>[1]Свод!FD28</f>
        <v>15</v>
      </c>
      <c r="FS28" s="5">
        <f>[1]Свод!FE28</f>
        <v>0</v>
      </c>
      <c r="FT28" s="5">
        <f>[1]Свод!FF28</f>
        <v>0</v>
      </c>
      <c r="FU28" s="13">
        <f>[1]Свод!FG28</f>
        <v>0</v>
      </c>
      <c r="FV28" s="12" t="s">
        <v>31</v>
      </c>
      <c r="FW28" s="5">
        <f>[1]Свод!FH28</f>
        <v>27</v>
      </c>
      <c r="FX28" s="5">
        <f>[1]Свод!FI28</f>
        <v>0</v>
      </c>
      <c r="FY28" s="13">
        <f>[1]Свод!FJ28</f>
        <v>0</v>
      </c>
      <c r="FZ28" s="5">
        <f>[1]Свод!FK28</f>
        <v>36</v>
      </c>
      <c r="GA28" s="5">
        <f>[1]Свод!FL28</f>
        <v>3</v>
      </c>
      <c r="GB28" s="13">
        <f>[1]Свод!FM28</f>
        <v>8.3333333333333339</v>
      </c>
      <c r="GC28" s="5">
        <f>[1]Свод!FN28</f>
        <v>16</v>
      </c>
      <c r="GD28" s="5">
        <f>[1]Свод!FO28</f>
        <v>1</v>
      </c>
      <c r="GE28" s="13">
        <f>[1]Свод!FP28</f>
        <v>6.25</v>
      </c>
      <c r="GF28" s="5">
        <f>[1]Свод!FQ28</f>
        <v>0</v>
      </c>
      <c r="GG28" s="5">
        <f>[1]Свод!FR28</f>
        <v>0</v>
      </c>
      <c r="GH28" s="13">
        <f>[1]Свод!FS28</f>
        <v>0</v>
      </c>
      <c r="GI28" s="12" t="s">
        <v>31</v>
      </c>
      <c r="GJ28" s="5">
        <f>[1]Свод!FT28</f>
        <v>5</v>
      </c>
      <c r="GK28" s="5">
        <f>[1]Свод!FU28</f>
        <v>0</v>
      </c>
      <c r="GL28" s="13">
        <f>[1]Свод!FV28</f>
        <v>0</v>
      </c>
      <c r="GM28" s="5">
        <f>[1]Свод!FW28</f>
        <v>5</v>
      </c>
      <c r="GN28" s="5">
        <f>[1]Свод!FX28</f>
        <v>0</v>
      </c>
      <c r="GO28" s="13">
        <f>[1]Свод!FY28</f>
        <v>0</v>
      </c>
      <c r="GP28" s="5">
        <f>[1]Свод!FZ28</f>
        <v>44</v>
      </c>
      <c r="GQ28" s="5">
        <f>[1]Свод!GA28</f>
        <v>0</v>
      </c>
      <c r="GR28" s="13">
        <f>[1]Свод!GB28</f>
        <v>0</v>
      </c>
      <c r="GS28" s="5">
        <f>[1]Свод!GC28</f>
        <v>0</v>
      </c>
      <c r="GT28" s="5">
        <f>[1]Свод!GD28</f>
        <v>0</v>
      </c>
      <c r="GU28" s="13">
        <f>[1]Свод!GE28</f>
        <v>0</v>
      </c>
      <c r="GV28" s="12" t="s">
        <v>31</v>
      </c>
      <c r="GW28" s="5">
        <f>[1]Свод!GF28</f>
        <v>34</v>
      </c>
      <c r="GX28" s="5">
        <f>[1]Свод!GG28</f>
        <v>0</v>
      </c>
      <c r="GY28" s="13">
        <f>[1]Свод!GH28</f>
        <v>0</v>
      </c>
      <c r="GZ28" s="5">
        <f>[1]Свод!GI28</f>
        <v>40</v>
      </c>
      <c r="HA28" s="5">
        <f>[1]Свод!GJ28</f>
        <v>12</v>
      </c>
      <c r="HB28" s="13">
        <f>[1]Свод!GK28</f>
        <v>30</v>
      </c>
      <c r="HC28" s="5">
        <f>[1]Свод!GL28</f>
        <v>169</v>
      </c>
      <c r="HD28" s="5">
        <f>[1]Свод!GM28</f>
        <v>7</v>
      </c>
      <c r="HE28" s="13">
        <f>[1]Свод!GN28</f>
        <v>4.1420118343195265</v>
      </c>
      <c r="HF28" s="5">
        <f>[1]Свод!GO28</f>
        <v>4</v>
      </c>
      <c r="HG28" s="5">
        <f>[1]Свод!GP28</f>
        <v>0</v>
      </c>
      <c r="HH28" s="13">
        <f>[1]Свод!GQ28</f>
        <v>0</v>
      </c>
      <c r="HI28" s="12" t="s">
        <v>31</v>
      </c>
      <c r="HJ28" s="5">
        <f>[1]Свод!GR28</f>
        <v>143</v>
      </c>
      <c r="HK28" s="5">
        <f>[1]Свод!GS28</f>
        <v>10</v>
      </c>
      <c r="HL28" s="13">
        <f>[1]Свод!GT28</f>
        <v>6.9930069930069934</v>
      </c>
      <c r="HM28" s="5">
        <f>[1]Свод!GU28</f>
        <v>112</v>
      </c>
      <c r="HN28" s="5">
        <f>[1]Свод!GV28</f>
        <v>16</v>
      </c>
      <c r="HO28" s="13">
        <f>[1]Свод!GW28</f>
        <v>14.285714285714286</v>
      </c>
      <c r="HP28" s="5">
        <f>[1]Свод!GX28</f>
        <v>1979</v>
      </c>
      <c r="HQ28" s="5">
        <f>[1]Свод!GY28</f>
        <v>197</v>
      </c>
      <c r="HR28" s="13">
        <f>[1]Свод!GZ28</f>
        <v>9.9545224861040928</v>
      </c>
      <c r="HS28" s="5">
        <f>[1]Свод!HA28</f>
        <v>6</v>
      </c>
      <c r="HT28" s="5">
        <f>[1]Свод!HB28</f>
        <v>0</v>
      </c>
      <c r="HU28" s="13">
        <f>[1]Свод!HC28</f>
        <v>0</v>
      </c>
      <c r="HV28" s="12" t="s">
        <v>31</v>
      </c>
      <c r="HW28" s="5">
        <f>[1]Свод!HD28</f>
        <v>204</v>
      </c>
      <c r="HX28" s="5">
        <f>[1]Свод!HE28</f>
        <v>71</v>
      </c>
      <c r="HY28" s="13">
        <f>[1]Свод!HF28</f>
        <v>34.803921568627452</v>
      </c>
      <c r="HZ28" s="5">
        <f>[1]Свод!HG28</f>
        <v>354</v>
      </c>
      <c r="IA28" s="5">
        <f>[1]Свод!HH28</f>
        <v>29</v>
      </c>
      <c r="IB28" s="13">
        <f>[1]Свод!HI28</f>
        <v>8.1920903954802267</v>
      </c>
      <c r="IC28" s="5">
        <f>[1]Свод!HJ28</f>
        <v>553</v>
      </c>
      <c r="ID28" s="5">
        <f>[1]Свод!HK28</f>
        <v>12</v>
      </c>
      <c r="IE28" s="13">
        <f>[1]Свод!HL28</f>
        <v>2.1699819168173597</v>
      </c>
      <c r="IF28" s="12" t="s">
        <v>31</v>
      </c>
      <c r="IG28" s="25">
        <f>[1]Свод!HM28</f>
        <v>5780</v>
      </c>
      <c r="IH28" s="25">
        <f>[1]Свод!HN28</f>
        <v>274</v>
      </c>
      <c r="II28" s="26">
        <f>[1]Свод!HO28</f>
        <v>4.7404844290657442</v>
      </c>
    </row>
    <row r="29" spans="1:243" x14ac:dyDescent="0.25">
      <c r="B29" s="16"/>
      <c r="C29" s="16"/>
      <c r="D29" s="2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 t="s">
        <v>48</v>
      </c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27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x14ac:dyDescent="0.25">
      <c r="B30" s="17"/>
      <c r="C30" s="17"/>
      <c r="D30" s="28"/>
      <c r="E30" s="17"/>
      <c r="F30" s="17"/>
      <c r="G30" s="17"/>
      <c r="H30" s="17"/>
      <c r="I30" s="17"/>
      <c r="J30" s="17"/>
      <c r="K30" s="17"/>
      <c r="L30" s="17"/>
      <c r="M30" s="18">
        <v>1</v>
      </c>
      <c r="N30" s="17"/>
      <c r="O30" s="17"/>
      <c r="P30" s="17"/>
      <c r="Q30" s="17"/>
      <c r="R30" s="17"/>
      <c r="S30" s="17"/>
      <c r="T30" s="17"/>
      <c r="U30" s="17"/>
      <c r="V30" s="17"/>
      <c r="W30" s="18">
        <v>2</v>
      </c>
      <c r="X30" s="17"/>
      <c r="Y30" s="17"/>
      <c r="Z30" s="17"/>
      <c r="AA30" s="17"/>
      <c r="AB30" s="17"/>
      <c r="AC30" s="17"/>
      <c r="AD30" s="17"/>
      <c r="AE30" s="17"/>
      <c r="AF30" s="17"/>
      <c r="AG30" s="18">
        <v>3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8">
        <v>4</v>
      </c>
      <c r="AR30" s="17"/>
      <c r="AS30" s="17"/>
      <c r="AT30" s="17"/>
      <c r="AU30" s="17"/>
      <c r="AV30" s="17"/>
      <c r="AW30" s="17"/>
      <c r="AX30" s="17"/>
      <c r="AY30" s="17"/>
      <c r="AZ30" s="17"/>
      <c r="BA30" s="18">
        <v>5</v>
      </c>
      <c r="BB30" s="17"/>
      <c r="BC30" s="17"/>
      <c r="BD30" s="17"/>
      <c r="BE30" s="17"/>
      <c r="BF30" s="17"/>
      <c r="BG30" s="17"/>
      <c r="BH30" s="17"/>
      <c r="BI30" s="17"/>
      <c r="BJ30" s="17"/>
      <c r="BK30" s="18">
        <v>6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8">
        <v>7</v>
      </c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8">
        <v>8</v>
      </c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8">
        <v>9</v>
      </c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8">
        <v>10</v>
      </c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8">
        <v>11</v>
      </c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8">
        <v>12</v>
      </c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8">
        <v>13</v>
      </c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8">
        <v>14</v>
      </c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8">
        <v>15</v>
      </c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8">
        <v>16</v>
      </c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8">
        <v>17</v>
      </c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8">
        <v>18</v>
      </c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8">
        <v>19</v>
      </c>
      <c r="HV30" s="17"/>
      <c r="HW30" s="17"/>
      <c r="HX30" s="17"/>
      <c r="HY30" s="17"/>
      <c r="HZ30" s="17"/>
      <c r="IA30" s="17"/>
      <c r="IB30" s="17"/>
      <c r="IC30" s="17"/>
      <c r="ID30" s="17"/>
      <c r="IE30" s="18">
        <v>20</v>
      </c>
      <c r="IF30" s="17"/>
      <c r="IG30" s="17"/>
      <c r="IH30" s="17"/>
      <c r="II30" s="29">
        <v>21</v>
      </c>
    </row>
  </sheetData>
  <mergeCells count="121">
    <mergeCell ref="A1:M1"/>
    <mergeCell ref="BV1:CH1"/>
    <mergeCell ref="A2:A4"/>
    <mergeCell ref="B2:D2"/>
    <mergeCell ref="E2:M2"/>
    <mergeCell ref="N2:N4"/>
    <mergeCell ref="O2:W2"/>
    <mergeCell ref="X2:X4"/>
    <mergeCell ref="Y2:AG2"/>
    <mergeCell ref="AH2:AH4"/>
    <mergeCell ref="CJ2:CU2"/>
    <mergeCell ref="CV2:CV4"/>
    <mergeCell ref="BS3:BU3"/>
    <mergeCell ref="BW3:BY3"/>
    <mergeCell ref="BZ3:CB3"/>
    <mergeCell ref="CC3:CE3"/>
    <mergeCell ref="AI2:AQ2"/>
    <mergeCell ref="AR2:AR4"/>
    <mergeCell ref="AS2:BA2"/>
    <mergeCell ref="BB2:BB4"/>
    <mergeCell ref="BC2:BK2"/>
    <mergeCell ref="BL2:BL4"/>
    <mergeCell ref="AL3:AN3"/>
    <mergeCell ref="AO3:AQ3"/>
    <mergeCell ref="AS3:AU3"/>
    <mergeCell ref="AV3:AX3"/>
    <mergeCell ref="B3:D3"/>
    <mergeCell ref="E3:G3"/>
    <mergeCell ref="H3:J3"/>
    <mergeCell ref="K3:M3"/>
    <mergeCell ref="O3:Q3"/>
    <mergeCell ref="FW2:GH2"/>
    <mergeCell ref="GI2:GI4"/>
    <mergeCell ref="GJ2:GU2"/>
    <mergeCell ref="GV2:GV4"/>
    <mergeCell ref="GF3:GH3"/>
    <mergeCell ref="GJ3:GL3"/>
    <mergeCell ref="GM3:GO3"/>
    <mergeCell ref="GP3:GR3"/>
    <mergeCell ref="EJ2:EU2"/>
    <mergeCell ref="EV2:EV4"/>
    <mergeCell ref="EW2:FH2"/>
    <mergeCell ref="FI2:FI4"/>
    <mergeCell ref="FJ2:FU2"/>
    <mergeCell ref="FV2:FV4"/>
    <mergeCell ref="EZ3:FB3"/>
    <mergeCell ref="FC3:FE3"/>
    <mergeCell ref="FF3:FH3"/>
    <mergeCell ref="FJ3:FL3"/>
    <mergeCell ref="CW2:DH2"/>
    <mergeCell ref="R3:T3"/>
    <mergeCell ref="U3:W3"/>
    <mergeCell ref="Y3:AA3"/>
    <mergeCell ref="AB3:AD3"/>
    <mergeCell ref="AE3:AG3"/>
    <mergeCell ref="AI3:AK3"/>
    <mergeCell ref="HJ2:HU2"/>
    <mergeCell ref="HV2:HV4"/>
    <mergeCell ref="HW2:IE2"/>
    <mergeCell ref="GW2:HH2"/>
    <mergeCell ref="HI2:HI4"/>
    <mergeCell ref="DI2:DI4"/>
    <mergeCell ref="DJ2:DU2"/>
    <mergeCell ref="DV2:DV4"/>
    <mergeCell ref="DW2:EH2"/>
    <mergeCell ref="EI2:EI4"/>
    <mergeCell ref="CZ3:DB3"/>
    <mergeCell ref="DC3:DE3"/>
    <mergeCell ref="DF3:DH3"/>
    <mergeCell ref="DJ3:DL3"/>
    <mergeCell ref="BM2:BU2"/>
    <mergeCell ref="BV2:BV4"/>
    <mergeCell ref="BW2:CH2"/>
    <mergeCell ref="CI2:CI4"/>
    <mergeCell ref="CF3:CH3"/>
    <mergeCell ref="CJ3:CL3"/>
    <mergeCell ref="CM3:CO3"/>
    <mergeCell ref="CP3:CR3"/>
    <mergeCell ref="CS3:CU3"/>
    <mergeCell ref="CW3:CY3"/>
    <mergeCell ref="AY3:BA3"/>
    <mergeCell ref="BC3:BE3"/>
    <mergeCell ref="BF3:BH3"/>
    <mergeCell ref="BI3:BK3"/>
    <mergeCell ref="BM3:BO3"/>
    <mergeCell ref="BP3:BR3"/>
    <mergeCell ref="EF3:EH3"/>
    <mergeCell ref="EJ3:EL3"/>
    <mergeCell ref="EM3:EO3"/>
    <mergeCell ref="EP3:ER3"/>
    <mergeCell ref="ES3:EU3"/>
    <mergeCell ref="EW3:EY3"/>
    <mergeCell ref="DM3:DO3"/>
    <mergeCell ref="DP3:DR3"/>
    <mergeCell ref="DS3:DU3"/>
    <mergeCell ref="DW3:DY3"/>
    <mergeCell ref="DZ3:EB3"/>
    <mergeCell ref="EC3:EE3"/>
    <mergeCell ref="GS3:GU3"/>
    <mergeCell ref="GW3:GY3"/>
    <mergeCell ref="GZ3:HB3"/>
    <mergeCell ref="HC3:HE3"/>
    <mergeCell ref="HF3:HH3"/>
    <mergeCell ref="HJ3:HL3"/>
    <mergeCell ref="FM3:FO3"/>
    <mergeCell ref="FP3:FR3"/>
    <mergeCell ref="FS3:FU3"/>
    <mergeCell ref="FW3:FY3"/>
    <mergeCell ref="FZ3:GB3"/>
    <mergeCell ref="GC3:GE3"/>
    <mergeCell ref="IG3:IG4"/>
    <mergeCell ref="IH3:IH4"/>
    <mergeCell ref="II3:II4"/>
    <mergeCell ref="HM3:HO3"/>
    <mergeCell ref="HP3:HR3"/>
    <mergeCell ref="HS3:HU3"/>
    <mergeCell ref="HW3:HY3"/>
    <mergeCell ref="HZ3:IB3"/>
    <mergeCell ref="IC3:IE3"/>
    <mergeCell ref="IF2:IF4"/>
    <mergeCell ref="IG2:I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33" sqref="F33"/>
    </sheetView>
  </sheetViews>
  <sheetFormatPr defaultRowHeight="15" x14ac:dyDescent="0.25"/>
  <cols>
    <col min="1" max="1" width="27.140625" style="52" customWidth="1"/>
    <col min="2" max="10" width="11.7109375" customWidth="1"/>
    <col min="257" max="257" width="27.140625" customWidth="1"/>
    <col min="258" max="266" width="11.7109375" customWidth="1"/>
    <col min="513" max="513" width="27.140625" customWidth="1"/>
    <col min="514" max="522" width="11.7109375" customWidth="1"/>
    <col min="769" max="769" width="27.140625" customWidth="1"/>
    <col min="770" max="778" width="11.7109375" customWidth="1"/>
    <col min="1025" max="1025" width="27.140625" customWidth="1"/>
    <col min="1026" max="1034" width="11.7109375" customWidth="1"/>
    <col min="1281" max="1281" width="27.140625" customWidth="1"/>
    <col min="1282" max="1290" width="11.7109375" customWidth="1"/>
    <col min="1537" max="1537" width="27.140625" customWidth="1"/>
    <col min="1538" max="1546" width="11.7109375" customWidth="1"/>
    <col min="1793" max="1793" width="27.140625" customWidth="1"/>
    <col min="1794" max="1802" width="11.7109375" customWidth="1"/>
    <col min="2049" max="2049" width="27.140625" customWidth="1"/>
    <col min="2050" max="2058" width="11.7109375" customWidth="1"/>
    <col min="2305" max="2305" width="27.140625" customWidth="1"/>
    <col min="2306" max="2314" width="11.7109375" customWidth="1"/>
    <col min="2561" max="2561" width="27.140625" customWidth="1"/>
    <col min="2562" max="2570" width="11.7109375" customWidth="1"/>
    <col min="2817" max="2817" width="27.140625" customWidth="1"/>
    <col min="2818" max="2826" width="11.7109375" customWidth="1"/>
    <col min="3073" max="3073" width="27.140625" customWidth="1"/>
    <col min="3074" max="3082" width="11.7109375" customWidth="1"/>
    <col min="3329" max="3329" width="27.140625" customWidth="1"/>
    <col min="3330" max="3338" width="11.7109375" customWidth="1"/>
    <col min="3585" max="3585" width="27.140625" customWidth="1"/>
    <col min="3586" max="3594" width="11.7109375" customWidth="1"/>
    <col min="3841" max="3841" width="27.140625" customWidth="1"/>
    <col min="3842" max="3850" width="11.7109375" customWidth="1"/>
    <col min="4097" max="4097" width="27.140625" customWidth="1"/>
    <col min="4098" max="4106" width="11.7109375" customWidth="1"/>
    <col min="4353" max="4353" width="27.140625" customWidth="1"/>
    <col min="4354" max="4362" width="11.7109375" customWidth="1"/>
    <col min="4609" max="4609" width="27.140625" customWidth="1"/>
    <col min="4610" max="4618" width="11.7109375" customWidth="1"/>
    <col min="4865" max="4865" width="27.140625" customWidth="1"/>
    <col min="4866" max="4874" width="11.7109375" customWidth="1"/>
    <col min="5121" max="5121" width="27.140625" customWidth="1"/>
    <col min="5122" max="5130" width="11.7109375" customWidth="1"/>
    <col min="5377" max="5377" width="27.140625" customWidth="1"/>
    <col min="5378" max="5386" width="11.7109375" customWidth="1"/>
    <col min="5633" max="5633" width="27.140625" customWidth="1"/>
    <col min="5634" max="5642" width="11.7109375" customWidth="1"/>
    <col min="5889" max="5889" width="27.140625" customWidth="1"/>
    <col min="5890" max="5898" width="11.7109375" customWidth="1"/>
    <col min="6145" max="6145" width="27.140625" customWidth="1"/>
    <col min="6146" max="6154" width="11.7109375" customWidth="1"/>
    <col min="6401" max="6401" width="27.140625" customWidth="1"/>
    <col min="6402" max="6410" width="11.7109375" customWidth="1"/>
    <col min="6657" max="6657" width="27.140625" customWidth="1"/>
    <col min="6658" max="6666" width="11.7109375" customWidth="1"/>
    <col min="6913" max="6913" width="27.140625" customWidth="1"/>
    <col min="6914" max="6922" width="11.7109375" customWidth="1"/>
    <col min="7169" max="7169" width="27.140625" customWidth="1"/>
    <col min="7170" max="7178" width="11.7109375" customWidth="1"/>
    <col min="7425" max="7425" width="27.140625" customWidth="1"/>
    <col min="7426" max="7434" width="11.7109375" customWidth="1"/>
    <col min="7681" max="7681" width="27.140625" customWidth="1"/>
    <col min="7682" max="7690" width="11.7109375" customWidth="1"/>
    <col min="7937" max="7937" width="27.140625" customWidth="1"/>
    <col min="7938" max="7946" width="11.7109375" customWidth="1"/>
    <col min="8193" max="8193" width="27.140625" customWidth="1"/>
    <col min="8194" max="8202" width="11.7109375" customWidth="1"/>
    <col min="8449" max="8449" width="27.140625" customWidth="1"/>
    <col min="8450" max="8458" width="11.7109375" customWidth="1"/>
    <col min="8705" max="8705" width="27.140625" customWidth="1"/>
    <col min="8706" max="8714" width="11.7109375" customWidth="1"/>
    <col min="8961" max="8961" width="27.140625" customWidth="1"/>
    <col min="8962" max="8970" width="11.7109375" customWidth="1"/>
    <col min="9217" max="9217" width="27.140625" customWidth="1"/>
    <col min="9218" max="9226" width="11.7109375" customWidth="1"/>
    <col min="9473" max="9473" width="27.140625" customWidth="1"/>
    <col min="9474" max="9482" width="11.7109375" customWidth="1"/>
    <col min="9729" max="9729" width="27.140625" customWidth="1"/>
    <col min="9730" max="9738" width="11.7109375" customWidth="1"/>
    <col min="9985" max="9985" width="27.140625" customWidth="1"/>
    <col min="9986" max="9994" width="11.7109375" customWidth="1"/>
    <col min="10241" max="10241" width="27.140625" customWidth="1"/>
    <col min="10242" max="10250" width="11.7109375" customWidth="1"/>
    <col min="10497" max="10497" width="27.140625" customWidth="1"/>
    <col min="10498" max="10506" width="11.7109375" customWidth="1"/>
    <col min="10753" max="10753" width="27.140625" customWidth="1"/>
    <col min="10754" max="10762" width="11.7109375" customWidth="1"/>
    <col min="11009" max="11009" width="27.140625" customWidth="1"/>
    <col min="11010" max="11018" width="11.7109375" customWidth="1"/>
    <col min="11265" max="11265" width="27.140625" customWidth="1"/>
    <col min="11266" max="11274" width="11.7109375" customWidth="1"/>
    <col min="11521" max="11521" width="27.140625" customWidth="1"/>
    <col min="11522" max="11530" width="11.7109375" customWidth="1"/>
    <col min="11777" max="11777" width="27.140625" customWidth="1"/>
    <col min="11778" max="11786" width="11.7109375" customWidth="1"/>
    <col min="12033" max="12033" width="27.140625" customWidth="1"/>
    <col min="12034" max="12042" width="11.7109375" customWidth="1"/>
    <col min="12289" max="12289" width="27.140625" customWidth="1"/>
    <col min="12290" max="12298" width="11.7109375" customWidth="1"/>
    <col min="12545" max="12545" width="27.140625" customWidth="1"/>
    <col min="12546" max="12554" width="11.7109375" customWidth="1"/>
    <col min="12801" max="12801" width="27.140625" customWidth="1"/>
    <col min="12802" max="12810" width="11.7109375" customWidth="1"/>
    <col min="13057" max="13057" width="27.140625" customWidth="1"/>
    <col min="13058" max="13066" width="11.7109375" customWidth="1"/>
    <col min="13313" max="13313" width="27.140625" customWidth="1"/>
    <col min="13314" max="13322" width="11.7109375" customWidth="1"/>
    <col min="13569" max="13569" width="27.140625" customWidth="1"/>
    <col min="13570" max="13578" width="11.7109375" customWidth="1"/>
    <col min="13825" max="13825" width="27.140625" customWidth="1"/>
    <col min="13826" max="13834" width="11.7109375" customWidth="1"/>
    <col min="14081" max="14081" width="27.140625" customWidth="1"/>
    <col min="14082" max="14090" width="11.7109375" customWidth="1"/>
    <col min="14337" max="14337" width="27.140625" customWidth="1"/>
    <col min="14338" max="14346" width="11.7109375" customWidth="1"/>
    <col min="14593" max="14593" width="27.140625" customWidth="1"/>
    <col min="14594" max="14602" width="11.7109375" customWidth="1"/>
    <col min="14849" max="14849" width="27.140625" customWidth="1"/>
    <col min="14850" max="14858" width="11.7109375" customWidth="1"/>
    <col min="15105" max="15105" width="27.140625" customWidth="1"/>
    <col min="15106" max="15114" width="11.7109375" customWidth="1"/>
    <col min="15361" max="15361" width="27.140625" customWidth="1"/>
    <col min="15362" max="15370" width="11.7109375" customWidth="1"/>
    <col min="15617" max="15617" width="27.140625" customWidth="1"/>
    <col min="15618" max="15626" width="11.7109375" customWidth="1"/>
    <col min="15873" max="15873" width="27.140625" customWidth="1"/>
    <col min="15874" max="15882" width="11.7109375" customWidth="1"/>
    <col min="16129" max="16129" width="27.140625" customWidth="1"/>
    <col min="16130" max="16138" width="11.7109375" customWidth="1"/>
  </cols>
  <sheetData>
    <row r="1" spans="1:10" x14ac:dyDescent="0.25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4"/>
      <c r="B2" s="41" t="s">
        <v>50</v>
      </c>
      <c r="C2" s="41"/>
      <c r="D2" s="41"/>
      <c r="E2" s="41" t="s">
        <v>51</v>
      </c>
      <c r="F2" s="41"/>
      <c r="G2" s="41"/>
      <c r="H2" s="41" t="s">
        <v>52</v>
      </c>
      <c r="I2" s="41"/>
      <c r="J2" s="41"/>
    </row>
    <row r="3" spans="1:10" ht="45" customHeight="1" x14ac:dyDescent="0.25">
      <c r="A3" s="45"/>
      <c r="B3" s="19" t="s">
        <v>5</v>
      </c>
      <c r="C3" s="19" t="s">
        <v>8</v>
      </c>
      <c r="D3" s="19" t="s">
        <v>7</v>
      </c>
      <c r="E3" s="19" t="s">
        <v>5</v>
      </c>
      <c r="F3" s="19" t="s">
        <v>8</v>
      </c>
      <c r="G3" s="19" t="s">
        <v>7</v>
      </c>
      <c r="H3" s="19" t="s">
        <v>5</v>
      </c>
      <c r="I3" s="19" t="s">
        <v>8</v>
      </c>
      <c r="J3" s="19" t="s">
        <v>7</v>
      </c>
    </row>
    <row r="4" spans="1:10" x14ac:dyDescent="0.25">
      <c r="A4" s="46" t="s">
        <v>9</v>
      </c>
      <c r="B4" s="19">
        <f>'[2]1 кв._хлороформ'!B4+'[2]2 кв._хлороформ'!B4</f>
        <v>84</v>
      </c>
      <c r="C4" s="19">
        <f>'[2]1 кв._хлороформ'!C4+'[2]2 кв._хлороформ'!C4</f>
        <v>0</v>
      </c>
      <c r="D4" s="47">
        <f>C4*100/B4</f>
        <v>0</v>
      </c>
      <c r="E4" s="19">
        <f>'[2]1 кв._хлороформ'!E4+'[2]2 кв._хлороформ'!E4</f>
        <v>78</v>
      </c>
      <c r="F4" s="19">
        <f>'[2]1 кв._хлороформ'!F4+'[2]2 кв._хлороформ'!F4</f>
        <v>0</v>
      </c>
      <c r="G4" s="47">
        <f>F4*100/E4</f>
        <v>0</v>
      </c>
      <c r="H4" s="19">
        <f>'[2]1 кв._хлороформ'!H4+'[2]2 кв._хлороформ'!H4</f>
        <v>6</v>
      </c>
      <c r="I4" s="19">
        <f>'[2]1 кв._хлороформ'!I4+'[2]2 кв._хлороформ'!I4</f>
        <v>0</v>
      </c>
      <c r="J4" s="47">
        <f>I4*100/H4</f>
        <v>0</v>
      </c>
    </row>
    <row r="5" spans="1:10" x14ac:dyDescent="0.25">
      <c r="A5" s="48" t="s">
        <v>10</v>
      </c>
      <c r="B5" s="19">
        <f>'[2]1 кв._хлороформ'!B5+'[2]2 кв._хлороформ'!B5</f>
        <v>1</v>
      </c>
      <c r="C5" s="19">
        <f>'[2]1 кв._хлороформ'!C5+'[2]2 кв._хлороформ'!C5</f>
        <v>0</v>
      </c>
      <c r="D5" s="47">
        <f t="shared" ref="D5:D25" si="0">C5*100/B5</f>
        <v>0</v>
      </c>
      <c r="E5" s="19">
        <f>'[2]1 кв._хлороформ'!E5+'[2]2 кв._хлороформ'!E5</f>
        <v>0</v>
      </c>
      <c r="F5" s="19">
        <f>'[2]1 кв._хлороформ'!F5+'[2]2 кв._хлороформ'!F5</f>
        <v>0</v>
      </c>
      <c r="G5" s="47">
        <v>0</v>
      </c>
      <c r="H5" s="19">
        <f>'[2]1 кв._хлороформ'!H5+'[2]2 кв._хлороформ'!H5</f>
        <v>1</v>
      </c>
      <c r="I5" s="19">
        <f>'[2]1 кв._хлороформ'!I5+'[2]2 кв._хлороформ'!I5</f>
        <v>0</v>
      </c>
      <c r="J5" s="47">
        <f>I5*100/H5</f>
        <v>0</v>
      </c>
    </row>
    <row r="6" spans="1:10" x14ac:dyDescent="0.25">
      <c r="A6" s="48" t="s">
        <v>53</v>
      </c>
      <c r="B6" s="19">
        <f>'[2]1 кв._хлороформ'!B6+'[2]2 кв._хлороформ'!B6</f>
        <v>32</v>
      </c>
      <c r="C6" s="19">
        <f>'[2]1 кв._хлороформ'!C6+'[2]2 кв._хлороформ'!C6</f>
        <v>4</v>
      </c>
      <c r="D6" s="47">
        <f t="shared" si="0"/>
        <v>12.5</v>
      </c>
      <c r="E6" s="19">
        <f>'[2]1 кв._хлороформ'!E6+'[2]2 кв._хлороформ'!E6</f>
        <v>10</v>
      </c>
      <c r="F6" s="19">
        <f>'[2]1 кв._хлороформ'!F6+'[2]2 кв._хлороформ'!F6</f>
        <v>1</v>
      </c>
      <c r="G6" s="47">
        <f>F6*100/E6</f>
        <v>10</v>
      </c>
      <c r="H6" s="19">
        <f>'[2]1 кв._хлороформ'!H6+'[2]2 кв._хлороформ'!H6</f>
        <v>22</v>
      </c>
      <c r="I6" s="19">
        <f>'[2]1 кв._хлороформ'!I6+'[2]2 кв._хлороформ'!I6</f>
        <v>3</v>
      </c>
      <c r="J6" s="47">
        <f>I6*100/H6</f>
        <v>13.636363636363637</v>
      </c>
    </row>
    <row r="7" spans="1:10" x14ac:dyDescent="0.25">
      <c r="A7" s="48" t="s">
        <v>12</v>
      </c>
      <c r="B7" s="19">
        <f>'[2]1 кв._хлороформ'!B7+'[2]2 кв._хлороформ'!B7</f>
        <v>1</v>
      </c>
      <c r="C7" s="19">
        <f>'[2]1 кв._хлороформ'!C7+'[2]2 кв._хлороформ'!C7</f>
        <v>0</v>
      </c>
      <c r="D7" s="47">
        <v>0</v>
      </c>
      <c r="E7" s="19">
        <f>'[2]1 кв._хлороформ'!E7+'[2]2 кв._хлороформ'!E7</f>
        <v>0</v>
      </c>
      <c r="F7" s="19">
        <f>'[2]1 кв._хлороформ'!F7+'[2]2 кв._хлороформ'!F7</f>
        <v>0</v>
      </c>
      <c r="G7" s="47">
        <v>0</v>
      </c>
      <c r="H7" s="19">
        <f>'[2]1 кв._хлороформ'!H7+'[2]2 кв._хлороформ'!H7</f>
        <v>1</v>
      </c>
      <c r="I7" s="19">
        <f>'[2]1 кв._хлороформ'!I7+'[2]2 кв._хлороформ'!I7</f>
        <v>0</v>
      </c>
      <c r="J7" s="47">
        <v>0</v>
      </c>
    </row>
    <row r="8" spans="1:10" x14ac:dyDescent="0.25">
      <c r="A8" s="48" t="s">
        <v>13</v>
      </c>
      <c r="B8" s="19">
        <f>'[2]1 кв._хлороформ'!B8+'[2]2 кв._хлороформ'!B8</f>
        <v>0</v>
      </c>
      <c r="C8" s="19">
        <f>'[2]1 кв._хлороформ'!C8+'[2]2 кв._хлороформ'!C8</f>
        <v>0</v>
      </c>
      <c r="D8" s="47">
        <v>0</v>
      </c>
      <c r="E8" s="19">
        <f>'[2]1 кв._хлороформ'!E8+'[2]2 кв._хлороформ'!E8</f>
        <v>0</v>
      </c>
      <c r="F8" s="19">
        <f>'[2]1 кв._хлороформ'!F8+'[2]2 кв._хлороформ'!F8</f>
        <v>0</v>
      </c>
      <c r="G8" s="47">
        <v>0</v>
      </c>
      <c r="H8" s="19">
        <f>'[2]1 кв._хлороформ'!H8+'[2]2 кв._хлороформ'!H8</f>
        <v>0</v>
      </c>
      <c r="I8" s="19">
        <f>'[2]1 кв._хлороформ'!I8+'[2]2 кв._хлороформ'!I8</f>
        <v>0</v>
      </c>
      <c r="J8" s="47">
        <v>0</v>
      </c>
    </row>
    <row r="9" spans="1:10" x14ac:dyDescent="0.25">
      <c r="A9" s="48" t="s">
        <v>14</v>
      </c>
      <c r="B9" s="19">
        <f>'[2]1 кв._хлороформ'!B9+'[2]2 кв._хлороформ'!B9</f>
        <v>0</v>
      </c>
      <c r="C9" s="19">
        <f>'[2]1 кв._хлороформ'!C9+'[2]2 кв._хлороформ'!C9</f>
        <v>0</v>
      </c>
      <c r="D9" s="47">
        <v>0</v>
      </c>
      <c r="E9" s="19">
        <f>'[2]1 кв._хлороформ'!E9+'[2]2 кв._хлороформ'!E9</f>
        <v>0</v>
      </c>
      <c r="F9" s="19">
        <f>'[2]1 кв._хлороформ'!F9+'[2]2 кв._хлороформ'!F9</f>
        <v>0</v>
      </c>
      <c r="G9" s="47">
        <v>0</v>
      </c>
      <c r="H9" s="19">
        <f>'[2]1 кв._хлороформ'!H9+'[2]2 кв._хлороформ'!H9</f>
        <v>0</v>
      </c>
      <c r="I9" s="19">
        <f>'[2]1 кв._хлороформ'!I9+'[2]2 кв._хлороформ'!I9</f>
        <v>0</v>
      </c>
      <c r="J9" s="47">
        <v>0</v>
      </c>
    </row>
    <row r="10" spans="1:10" x14ac:dyDescent="0.25">
      <c r="A10" s="48" t="s">
        <v>15</v>
      </c>
      <c r="B10" s="19">
        <f>'[2]1 кв._хлороформ'!B10+'[2]2 кв._хлороформ'!B10</f>
        <v>1</v>
      </c>
      <c r="C10" s="19">
        <f>'[2]1 кв._хлороформ'!C10+'[2]2 кв._хлороформ'!C10</f>
        <v>0</v>
      </c>
      <c r="D10" s="47">
        <v>0</v>
      </c>
      <c r="E10" s="19">
        <f>'[2]1 кв._хлороформ'!E10+'[2]2 кв._хлороформ'!E10</f>
        <v>0</v>
      </c>
      <c r="F10" s="19">
        <f>'[2]1 кв._хлороформ'!F10+'[2]2 кв._хлороформ'!F10</f>
        <v>0</v>
      </c>
      <c r="G10" s="47">
        <v>0</v>
      </c>
      <c r="H10" s="19">
        <f>'[2]1 кв._хлороформ'!H10+'[2]2 кв._хлороформ'!H10</f>
        <v>1</v>
      </c>
      <c r="I10" s="19">
        <f>'[2]1 кв._хлороформ'!I10+'[2]2 кв._хлороформ'!I10</f>
        <v>0</v>
      </c>
      <c r="J10" s="47">
        <v>0</v>
      </c>
    </row>
    <row r="11" spans="1:10" x14ac:dyDescent="0.25">
      <c r="A11" s="48" t="s">
        <v>54</v>
      </c>
      <c r="B11" s="19">
        <f>'[2]1 кв._хлороформ'!B11+'[2]2 кв._хлороформ'!B11</f>
        <v>0</v>
      </c>
      <c r="C11" s="19">
        <f>'[2]1 кв._хлороформ'!C11+'[2]2 кв._хлороформ'!C11</f>
        <v>0</v>
      </c>
      <c r="D11" s="47">
        <v>0</v>
      </c>
      <c r="E11" s="19">
        <f>'[2]1 кв._хлороформ'!E11+'[2]2 кв._хлороформ'!E11</f>
        <v>0</v>
      </c>
      <c r="F11" s="19">
        <f>'[2]1 кв._хлороформ'!F11+'[2]2 кв._хлороформ'!F11</f>
        <v>0</v>
      </c>
      <c r="G11" s="47">
        <v>0</v>
      </c>
      <c r="H11" s="19">
        <f>'[2]1 кв._хлороформ'!H11+'[2]2 кв._хлороформ'!H11</f>
        <v>0</v>
      </c>
      <c r="I11" s="19">
        <f>'[2]1 кв._хлороформ'!I11+'[2]2 кв._хлороформ'!I11</f>
        <v>0</v>
      </c>
      <c r="J11" s="47">
        <v>0</v>
      </c>
    </row>
    <row r="12" spans="1:10" x14ac:dyDescent="0.25">
      <c r="A12" s="48" t="s">
        <v>17</v>
      </c>
      <c r="B12" s="19">
        <f>'[2]1 кв._хлороформ'!B12+'[2]2 кв._хлороформ'!B12</f>
        <v>10</v>
      </c>
      <c r="C12" s="19">
        <f>'[2]1 кв._хлороформ'!C12+'[2]2 кв._хлороформ'!C12</f>
        <v>6</v>
      </c>
      <c r="D12" s="47">
        <f t="shared" si="0"/>
        <v>60</v>
      </c>
      <c r="E12" s="19">
        <f>'[2]1 кв._хлороформ'!E12+'[2]2 кв._хлороформ'!E12</f>
        <v>7</v>
      </c>
      <c r="F12" s="19">
        <f>'[2]1 кв._хлороформ'!F12+'[2]2 кв._хлороформ'!F12</f>
        <v>4</v>
      </c>
      <c r="G12" s="47">
        <f>F12*100/E12</f>
        <v>57.142857142857146</v>
      </c>
      <c r="H12" s="19">
        <f>'[2]1 кв._хлороформ'!H12+'[2]2 кв._хлороформ'!H12</f>
        <v>3</v>
      </c>
      <c r="I12" s="19">
        <f>'[2]1 кв._хлороформ'!I12+'[2]2 кв._хлороформ'!I12</f>
        <v>2</v>
      </c>
      <c r="J12" s="47">
        <v>0</v>
      </c>
    </row>
    <row r="13" spans="1:10" x14ac:dyDescent="0.25">
      <c r="A13" s="48" t="s">
        <v>55</v>
      </c>
      <c r="B13" s="19">
        <f>'[2]1 кв._хлороформ'!B13+'[2]2 кв._хлороформ'!B13</f>
        <v>0</v>
      </c>
      <c r="C13" s="19">
        <f>'[2]1 кв._хлороформ'!C13+'[2]2 кв._хлороформ'!C13</f>
        <v>0</v>
      </c>
      <c r="D13" s="47">
        <v>0</v>
      </c>
      <c r="E13" s="19">
        <f>'[2]1 кв._хлороформ'!E13+'[2]2 кв._хлороформ'!E13</f>
        <v>0</v>
      </c>
      <c r="F13" s="19">
        <f>'[2]1 кв._хлороформ'!F13+'[2]2 кв._хлороформ'!F13</f>
        <v>0</v>
      </c>
      <c r="G13" s="47">
        <v>0</v>
      </c>
      <c r="H13" s="19">
        <f>'[2]1 кв._хлороформ'!H13+'[2]2 кв._хлороформ'!H13</f>
        <v>0</v>
      </c>
      <c r="I13" s="19">
        <f>'[2]1 кв._хлороформ'!I13+'[2]2 кв._хлороформ'!I13</f>
        <v>0</v>
      </c>
      <c r="J13" s="47">
        <v>0</v>
      </c>
    </row>
    <row r="14" spans="1:10" x14ac:dyDescent="0.25">
      <c r="A14" s="48" t="s">
        <v>19</v>
      </c>
      <c r="B14" s="19">
        <f>'[2]1 кв._хлороформ'!B14+'[2]2 кв._хлороформ'!B14</f>
        <v>0</v>
      </c>
      <c r="C14" s="19">
        <f>'[2]1 кв._хлороформ'!C14+'[2]2 кв._хлороформ'!C14</f>
        <v>0</v>
      </c>
      <c r="D14" s="47">
        <v>0</v>
      </c>
      <c r="E14" s="19">
        <f>'[2]1 кв._хлороформ'!E14+'[2]2 кв._хлороформ'!E14</f>
        <v>0</v>
      </c>
      <c r="F14" s="19">
        <f>'[2]1 кв._хлороформ'!F14+'[2]2 кв._хлороформ'!F14</f>
        <v>0</v>
      </c>
      <c r="G14" s="47">
        <v>0</v>
      </c>
      <c r="H14" s="19">
        <f>'[2]1 кв._хлороформ'!H14+'[2]2 кв._хлороформ'!H14</f>
        <v>0</v>
      </c>
      <c r="I14" s="19">
        <f>'[2]1 кв._хлороформ'!I14+'[2]2 кв._хлороформ'!I14</f>
        <v>0</v>
      </c>
      <c r="J14" s="47">
        <v>0</v>
      </c>
    </row>
    <row r="15" spans="1:10" x14ac:dyDescent="0.25">
      <c r="A15" s="48" t="s">
        <v>20</v>
      </c>
      <c r="B15" s="19">
        <f>'[2]1 кв._хлороформ'!B15+'[2]2 кв._хлороформ'!B15</f>
        <v>14</v>
      </c>
      <c r="C15" s="19">
        <f>'[2]1 кв._хлороформ'!C15+'[2]2 кв._хлороформ'!C15</f>
        <v>2</v>
      </c>
      <c r="D15" s="47">
        <f t="shared" si="0"/>
        <v>14.285714285714286</v>
      </c>
      <c r="E15" s="19">
        <f>'[2]1 кв._хлороформ'!E15+'[2]2 кв._хлороформ'!E15</f>
        <v>11</v>
      </c>
      <c r="F15" s="19">
        <f>'[2]1 кв._хлороформ'!F15+'[2]2 кв._хлороформ'!F15</f>
        <v>2</v>
      </c>
      <c r="G15" s="47">
        <f>F15*100/E15</f>
        <v>18.181818181818183</v>
      </c>
      <c r="H15" s="19">
        <f>'[2]1 кв._хлороформ'!H15+'[2]2 кв._хлороформ'!H15</f>
        <v>3</v>
      </c>
      <c r="I15" s="19">
        <f>'[2]1 кв._хлороформ'!I15+'[2]2 кв._хлороформ'!I15</f>
        <v>0</v>
      </c>
      <c r="J15" s="47">
        <f>I15*100/H15</f>
        <v>0</v>
      </c>
    </row>
    <row r="16" spans="1:10" x14ac:dyDescent="0.25">
      <c r="A16" s="48" t="s">
        <v>56</v>
      </c>
      <c r="B16" s="19">
        <f>'[2]1 кв._хлороформ'!B16+'[2]2 кв._хлороформ'!B16</f>
        <v>4</v>
      </c>
      <c r="C16" s="19">
        <f>'[2]1 кв._хлороформ'!C16+'[2]2 кв._хлороформ'!C16</f>
        <v>4</v>
      </c>
      <c r="D16" s="47">
        <f t="shared" si="0"/>
        <v>100</v>
      </c>
      <c r="E16" s="19">
        <f>'[2]1 кв._хлороформ'!E16+'[2]2 кв._хлороформ'!E16</f>
        <v>2</v>
      </c>
      <c r="F16" s="19">
        <f>'[2]1 кв._хлороформ'!F16+'[2]2 кв._хлороформ'!F16</f>
        <v>2</v>
      </c>
      <c r="G16" s="47">
        <f>F16*100/E16</f>
        <v>100</v>
      </c>
      <c r="H16" s="19">
        <f>'[2]1 кв._хлороформ'!H16+'[2]2 кв._хлороформ'!H16</f>
        <v>2</v>
      </c>
      <c r="I16" s="19">
        <f>'[2]1 кв._хлороформ'!I16+'[2]2 кв._хлороформ'!I16</f>
        <v>2</v>
      </c>
      <c r="J16" s="47">
        <f>I16*100/H16</f>
        <v>100</v>
      </c>
    </row>
    <row r="17" spans="1:10" x14ac:dyDescent="0.25">
      <c r="A17" s="48" t="s">
        <v>57</v>
      </c>
      <c r="B17" s="19">
        <f>'[2]1 кв._хлороформ'!B17+'[2]2 кв._хлороформ'!B17</f>
        <v>4</v>
      </c>
      <c r="C17" s="19">
        <f>'[2]1 кв._хлороформ'!C17+'[2]2 кв._хлороформ'!C17</f>
        <v>0</v>
      </c>
      <c r="D17" s="47">
        <f t="shared" si="0"/>
        <v>0</v>
      </c>
      <c r="E17" s="19">
        <f>'[2]1 кв._хлороформ'!E17+'[2]2 кв._хлороформ'!E17</f>
        <v>4</v>
      </c>
      <c r="F17" s="19">
        <f>'[2]1 кв._хлороформ'!F17+'[2]2 кв._хлороформ'!F17</f>
        <v>0</v>
      </c>
      <c r="G17" s="47">
        <f>F17*100/E17</f>
        <v>0</v>
      </c>
      <c r="H17" s="19">
        <f>'[2]1 кв._хлороформ'!H17+'[2]2 кв._хлороформ'!H17</f>
        <v>0</v>
      </c>
      <c r="I17" s="19">
        <f>'[2]1 кв._хлороформ'!I17+'[2]2 кв._хлороформ'!I17</f>
        <v>0</v>
      </c>
      <c r="J17" s="47">
        <v>0</v>
      </c>
    </row>
    <row r="18" spans="1:10" x14ac:dyDescent="0.25">
      <c r="A18" s="48" t="s">
        <v>58</v>
      </c>
      <c r="B18" s="19">
        <f>'[2]1 кв._хлороформ'!B18+'[2]2 кв._хлороформ'!B18</f>
        <v>0</v>
      </c>
      <c r="C18" s="19">
        <f>'[2]1 кв._хлороформ'!C18+'[2]2 кв._хлороформ'!C18</f>
        <v>0</v>
      </c>
      <c r="D18" s="47">
        <v>0</v>
      </c>
      <c r="E18" s="19">
        <f>'[2]1 кв._хлороформ'!E18+'[2]2 кв._хлороформ'!E18</f>
        <v>0</v>
      </c>
      <c r="F18" s="19">
        <f>'[2]1 кв._хлороформ'!F18+'[2]2 кв._хлороформ'!F18</f>
        <v>0</v>
      </c>
      <c r="G18" s="47">
        <v>0</v>
      </c>
      <c r="H18" s="19">
        <f>'[2]1 кв._хлороформ'!H18+'[2]2 кв._хлороформ'!H18</f>
        <v>0</v>
      </c>
      <c r="I18" s="19">
        <f>'[2]1 кв._хлороформ'!I18+'[2]2 кв._хлороформ'!I18</f>
        <v>0</v>
      </c>
      <c r="J18" s="47">
        <v>0</v>
      </c>
    </row>
    <row r="19" spans="1:10" x14ac:dyDescent="0.25">
      <c r="A19" s="48" t="s">
        <v>59</v>
      </c>
      <c r="B19" s="19">
        <f>'[2]1 кв._хлороформ'!B19+'[2]2 кв._хлороформ'!B19</f>
        <v>0</v>
      </c>
      <c r="C19" s="19">
        <f>'[2]1 кв._хлороформ'!C19+'[2]2 кв._хлороформ'!C19</f>
        <v>0</v>
      </c>
      <c r="D19" s="47">
        <v>0</v>
      </c>
      <c r="E19" s="19">
        <f>'[2]1 кв._хлороформ'!E19+'[2]2 кв._хлороформ'!E19</f>
        <v>0</v>
      </c>
      <c r="F19" s="19">
        <f>'[2]1 кв._хлороформ'!F19+'[2]2 кв._хлороформ'!F19</f>
        <v>0</v>
      </c>
      <c r="G19" s="47">
        <v>0</v>
      </c>
      <c r="H19" s="19">
        <f>'[2]1 кв._хлороформ'!H19+'[2]2 кв._хлороформ'!H19</f>
        <v>0</v>
      </c>
      <c r="I19" s="19">
        <f>'[2]1 кв._хлороформ'!I19+'[2]2 кв._хлороформ'!I19</f>
        <v>0</v>
      </c>
      <c r="J19" s="47">
        <v>0</v>
      </c>
    </row>
    <row r="20" spans="1:10" x14ac:dyDescent="0.25">
      <c r="A20" s="48" t="s">
        <v>25</v>
      </c>
      <c r="B20" s="19">
        <f>'[2]1 кв._хлороформ'!B20+'[2]2 кв._хлороформ'!B20</f>
        <v>3</v>
      </c>
      <c r="C20" s="19">
        <f>'[2]1 кв._хлороформ'!C20+'[2]2 кв._хлороформ'!C20</f>
        <v>1</v>
      </c>
      <c r="D20" s="47">
        <f t="shared" si="0"/>
        <v>33.333333333333336</v>
      </c>
      <c r="E20" s="19">
        <f>'[2]1 кв._хлороформ'!E20+'[2]2 кв._хлороформ'!E20</f>
        <v>3</v>
      </c>
      <c r="F20" s="19">
        <f>'[2]1 кв._хлороформ'!F20+'[2]2 кв._хлороформ'!F20</f>
        <v>1</v>
      </c>
      <c r="G20" s="47">
        <f>F20*100/E20</f>
        <v>33.333333333333336</v>
      </c>
      <c r="H20" s="19">
        <f>'[2]1 кв._хлороформ'!H20+'[2]2 кв._хлороформ'!H20</f>
        <v>0</v>
      </c>
      <c r="I20" s="19">
        <f>'[2]1 кв._хлороформ'!I20+'[2]2 кв._хлороформ'!I20</f>
        <v>0</v>
      </c>
      <c r="J20" s="47">
        <v>0</v>
      </c>
    </row>
    <row r="21" spans="1:10" x14ac:dyDescent="0.25">
      <c r="A21" s="48" t="s">
        <v>26</v>
      </c>
      <c r="B21" s="19">
        <f>'[2]1 кв._хлороформ'!B21+'[2]2 кв._хлороформ'!B21</f>
        <v>7</v>
      </c>
      <c r="C21" s="19">
        <f>'[2]1 кв._хлороформ'!C21+'[2]2 кв._хлороформ'!C21</f>
        <v>0</v>
      </c>
      <c r="D21" s="47">
        <f t="shared" si="0"/>
        <v>0</v>
      </c>
      <c r="E21" s="19">
        <f>'[2]1 кв._хлороформ'!E21+'[2]2 кв._хлороформ'!E21</f>
        <v>2</v>
      </c>
      <c r="F21" s="19">
        <f>'[2]1 кв._хлороформ'!F21+'[2]2 кв._хлороформ'!F21</f>
        <v>0</v>
      </c>
      <c r="G21" s="47">
        <f>F21*100/E21</f>
        <v>0</v>
      </c>
      <c r="H21" s="19">
        <f>'[2]1 кв._хлороформ'!H21+'[2]2 кв._хлороформ'!H21</f>
        <v>5</v>
      </c>
      <c r="I21" s="19">
        <f>'[2]1 кв._хлороформ'!I21+'[2]2 кв._хлороформ'!I21</f>
        <v>0</v>
      </c>
      <c r="J21" s="47">
        <f>I21*100/H21</f>
        <v>0</v>
      </c>
    </row>
    <row r="22" spans="1:10" x14ac:dyDescent="0.25">
      <c r="A22" s="48" t="s">
        <v>27</v>
      </c>
      <c r="B22" s="19">
        <f>'[2]1 кв._хлороформ'!B22+'[2]2 кв._хлороформ'!B22</f>
        <v>0</v>
      </c>
      <c r="C22" s="19">
        <f>'[2]1 кв._хлороформ'!C22+'[2]2 кв._хлороформ'!C22</f>
        <v>0</v>
      </c>
      <c r="D22" s="47">
        <v>0</v>
      </c>
      <c r="E22" s="19">
        <f>'[2]1 кв._хлороформ'!E22+'[2]2 кв._хлороформ'!E22</f>
        <v>0</v>
      </c>
      <c r="F22" s="19">
        <f>'[2]1 кв._хлороформ'!F22+'[2]2 кв._хлороформ'!F22</f>
        <v>0</v>
      </c>
      <c r="G22" s="47">
        <v>0</v>
      </c>
      <c r="H22" s="19">
        <f>'[2]1 кв._хлороформ'!H22+'[2]2 кв._хлороформ'!H22</f>
        <v>0</v>
      </c>
      <c r="I22" s="19">
        <f>'[2]1 кв._хлороформ'!I22+'[2]2 кв._хлороформ'!I22</f>
        <v>0</v>
      </c>
      <c r="J22" s="47">
        <v>0</v>
      </c>
    </row>
    <row r="23" spans="1:10" x14ac:dyDescent="0.25">
      <c r="A23" s="48" t="s">
        <v>60</v>
      </c>
      <c r="B23" s="19">
        <f>'[2]1 кв._хлороформ'!B23+'[2]2 кв._хлороформ'!B23</f>
        <v>0</v>
      </c>
      <c r="C23" s="19">
        <f>'[2]1 кв._хлороформ'!C23+'[2]2 кв._хлороформ'!C23</f>
        <v>0</v>
      </c>
      <c r="D23" s="47">
        <v>0</v>
      </c>
      <c r="E23" s="19">
        <f>'[2]1 кв._хлороформ'!E23+'[2]2 кв._хлороформ'!E23</f>
        <v>0</v>
      </c>
      <c r="F23" s="19">
        <f>'[2]1 кв._хлороформ'!F23+'[2]2 кв._хлороформ'!F23</f>
        <v>0</v>
      </c>
      <c r="G23" s="47">
        <v>0</v>
      </c>
      <c r="H23" s="19">
        <f>'[2]1 кв._хлороформ'!H23+'[2]2 кв._хлороформ'!H23</f>
        <v>0</v>
      </c>
      <c r="I23" s="19">
        <f>'[2]1 кв._хлороформ'!I23+'[2]2 кв._хлороформ'!I23</f>
        <v>0</v>
      </c>
      <c r="J23" s="47">
        <v>0</v>
      </c>
    </row>
    <row r="24" spans="1:10" x14ac:dyDescent="0.25">
      <c r="A24" s="48" t="s">
        <v>61</v>
      </c>
      <c r="B24" s="19">
        <f>'[2]1 кв._хлороформ'!B24+'[2]2 кв._хлороформ'!B24</f>
        <v>31</v>
      </c>
      <c r="C24" s="19">
        <f>'[2]1 кв._хлороформ'!C24+'[2]2 кв._хлороформ'!C24</f>
        <v>1</v>
      </c>
      <c r="D24" s="47">
        <f t="shared" si="0"/>
        <v>3.225806451612903</v>
      </c>
      <c r="E24" s="19">
        <f>'[2]1 кв._хлороформ'!E24+'[2]2 кв._хлороформ'!E24</f>
        <v>29</v>
      </c>
      <c r="F24" s="19">
        <f>'[2]1 кв._хлороформ'!F24+'[2]2 кв._хлороформ'!F24</f>
        <v>1</v>
      </c>
      <c r="G24" s="47">
        <f>F24*100/E24</f>
        <v>3.4482758620689653</v>
      </c>
      <c r="H24" s="19">
        <f>'[2]1 кв._хлороформ'!H24+'[2]2 кв._хлороформ'!H24</f>
        <v>2</v>
      </c>
      <c r="I24" s="19">
        <f>'[2]1 кв._хлороформ'!I24+'[2]2 кв._хлороформ'!I24</f>
        <v>0</v>
      </c>
      <c r="J24" s="47">
        <v>0</v>
      </c>
    </row>
    <row r="25" spans="1:10" x14ac:dyDescent="0.25">
      <c r="A25" s="48" t="s">
        <v>62</v>
      </c>
      <c r="B25" s="19">
        <f>'[2]1 кв._хлороформ'!B25+'[2]2 кв._хлороформ'!B25</f>
        <v>2</v>
      </c>
      <c r="C25" s="19">
        <f>'[2]1 кв._хлороформ'!C25+'[2]2 кв._хлороформ'!C25</f>
        <v>0</v>
      </c>
      <c r="D25" s="47">
        <f t="shared" si="0"/>
        <v>0</v>
      </c>
      <c r="E25" s="19">
        <f>'[2]1 кв._хлороформ'!E25+'[2]2 кв._хлороформ'!E25</f>
        <v>2</v>
      </c>
      <c r="F25" s="19">
        <f>'[2]1 кв._хлороформ'!F25+'[2]2 кв._хлороформ'!F25</f>
        <v>0</v>
      </c>
      <c r="G25" s="47">
        <f>F25*100/E25</f>
        <v>0</v>
      </c>
      <c r="H25" s="19">
        <f>'[2]1 кв._хлороформ'!H25+'[2]2 кв._хлороформ'!H25</f>
        <v>0</v>
      </c>
      <c r="I25" s="19">
        <f>'[2]1 кв._хлороформ'!I25+'[2]2 кв._хлороформ'!I25</f>
        <v>0</v>
      </c>
      <c r="J25" s="47">
        <v>0</v>
      </c>
    </row>
    <row r="26" spans="1:10" x14ac:dyDescent="0.25">
      <c r="A26" s="49" t="s">
        <v>31</v>
      </c>
      <c r="B26" s="50">
        <f>'[2]1 кв._хлороформ'!B26+'[2]2 кв._хлороформ'!B26</f>
        <v>194</v>
      </c>
      <c r="C26" s="50">
        <f>'[2]1 кв._хлороформ'!C26+'[2]2 кв._хлороформ'!C26</f>
        <v>18</v>
      </c>
      <c r="D26" s="51">
        <f>C26*100/B26</f>
        <v>9.2783505154639183</v>
      </c>
      <c r="E26" s="50">
        <f>'[2]1 кв._хлороформ'!E26+'[2]2 кв._хлороформ'!E26</f>
        <v>148</v>
      </c>
      <c r="F26" s="50">
        <f>'[2]1 кв._хлороформ'!F26+'[2]2 кв._хлороформ'!F26</f>
        <v>11</v>
      </c>
      <c r="G26" s="51">
        <f>F26*100/E26</f>
        <v>7.4324324324324325</v>
      </c>
      <c r="H26" s="50">
        <f>'[2]1 кв._хлороформ'!H26+'[2]2 кв._хлороформ'!H26</f>
        <v>46</v>
      </c>
      <c r="I26" s="50">
        <f>'[2]1 кв._хлороформ'!I26+'[2]2 кв._хлороформ'!I26</f>
        <v>7</v>
      </c>
      <c r="J26" s="51">
        <f>I26*100/H26</f>
        <v>15.217391304347826</v>
      </c>
    </row>
    <row r="31" spans="1:10" x14ac:dyDescent="0.25">
      <c r="J31" s="53">
        <v>22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полугодие 2019 года</vt:lpstr>
      <vt:lpstr>хлороформ 1 полугодие 2019 года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2019-08-28T13:03:48Z</dcterms:modified>
</cp:coreProperties>
</file>