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5195" windowHeight="9150"/>
  </bookViews>
  <sheets>
    <sheet name="Цены" sheetId="2" r:id="rId1"/>
  </sheets>
  <calcPr calcId="124519"/>
</workbook>
</file>

<file path=xl/calcChain.xml><?xml version="1.0" encoding="utf-8"?>
<calcChain xmlns="http://schemas.openxmlformats.org/spreadsheetml/2006/main">
  <c r="E85" i="2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</calcChain>
</file>

<file path=xl/sharedStrings.xml><?xml version="1.0" encoding="utf-8"?>
<sst xmlns="http://schemas.openxmlformats.org/spreadsheetml/2006/main" count="252" uniqueCount="178">
  <si>
    <t>28.</t>
  </si>
  <si>
    <t>29.</t>
  </si>
  <si>
    <t>Наименование услуги</t>
  </si>
  <si>
    <t>Ед.из.</t>
  </si>
  <si>
    <t>Цена 
б/НДС (руб.)</t>
  </si>
  <si>
    <t>усл.</t>
  </si>
  <si>
    <t>час</t>
  </si>
  <si>
    <t>10.</t>
  </si>
  <si>
    <t>УСЛУГИ ОТДЕЛА ПО САНИТАРНО-ГИГИЕНИЧЕСКИМ ВОПРОСАМ И ЭКСПЕРТИЗЕ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</si>
  <si>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</si>
  <si>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</si>
  <si>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</si>
  <si>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</si>
  <si>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</si>
  <si>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</si>
  <si>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</si>
  <si>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</si>
  <si>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</si>
  <si>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</si>
  <si>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</si>
  <si>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</si>
  <si>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</si>
  <si>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</si>
  <si>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</si>
  <si>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</si>
  <si>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</si>
  <si>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</si>
  <si>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</si>
  <si>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</si>
  <si>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</si>
  <si>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</si>
  <si>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</si>
  <si>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</si>
  <si>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</si>
  <si>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Гигиеническая оценка состояния автотранспорта</t>
  </si>
  <si>
    <t>27.</t>
  </si>
  <si>
    <t>Код услуги</t>
  </si>
  <si>
    <t>001.</t>
  </si>
  <si>
    <t>экз.</t>
  </si>
  <si>
    <t>Организация пробоотборных мероприятий</t>
  </si>
  <si>
    <t>Санитарно-эпидемиологическая экспертиза 1 протокола лабораторных исследований, измерений от 1 до 3 результатов</t>
  </si>
  <si>
    <t>Санитарно-эпидемиологическая экспертиза 1 протокола лабораторных исследований, измерений от 4 до 10 результатов</t>
  </si>
  <si>
    <t>Санитарно-эпидемиологическая экспертиза 1 протокола лабораторных исследований, измерений свыше 10 результатов</t>
  </si>
  <si>
    <t>Санитарно-гигиеническая оценка проектной документации по объекту 1 категории</t>
  </si>
  <si>
    <t>Санитарно-гигиеническая оценка проектной документации по объекту 2 категории</t>
  </si>
  <si>
    <t>Санитарно-гигиеническая оценка проектной документации по объекту 3 категории</t>
  </si>
  <si>
    <t>Санитарно-гигиеническая оценка проектной документации по объекту 4 категории</t>
  </si>
  <si>
    <t>Санитарно-гигиеническая оценка проектной документации по объекту 5 категории</t>
  </si>
  <si>
    <t>Оценка объекта 1 категории на соответствие санитарным правилам и нормам</t>
  </si>
  <si>
    <t>Оценка объекта 2 категории на соответствие санитарным правилам и нормам</t>
  </si>
  <si>
    <t>Оценка объекта 3 категории на соответствие санитарным правилам и нормам</t>
  </si>
  <si>
    <t>Оценка объекта 4 категории на соответствие санитарным правилам и нормам</t>
  </si>
  <si>
    <t>Оценка объекта 5 категории на соответствие санитарным правилам и нормам</t>
  </si>
  <si>
    <t>Санитарно-гигиеническая оценка деятельности по сбору, использованию, обезвреживанию, транспортированию, размещению отходов 1-4 классов опасности (по 1 промплощадке) объекта 1 категории</t>
  </si>
  <si>
    <t>Санитарно-гигиеническая оценка деятельности по сбору, использованию, обезвреживанию, транспортированию, размещению отходов 1-4 классов опасности (по 1 промплощадке) объекта 2 категории</t>
  </si>
  <si>
    <t>Санитарно-гигиеническая оценка деятельности по сбору, использованию, обезвреживанию, транспортированию, размещению отходов 1-4 классов опасности (по 1 промплощадке) объекта 3 категории</t>
  </si>
  <si>
    <t>Санитарно-гигиеническая оценка деятельности по сбору, использованию, обезвреживанию, транспортированию, размещению отходов 1-4 классов опасности (по 1 промплощадке) объекта 4 категории</t>
  </si>
  <si>
    <t>Санитарно-гигиеническая оценка деятельности по сбору, использованию, обезвреживанию, транспортированию, размещению отходов 1-4 классов опасности (по 1 промплощадке) объекта 5 категории</t>
  </si>
  <si>
    <t>Санитарно-гигиеническая оценка проектов строительства, реконструкции жилых домов до 5 подъездов, до 5 этажей</t>
  </si>
  <si>
    <t>Санитарно-гигиеническая оценка проектов строительства, реконструкции жилых домов от 5 до 10 подъездов, от 5 до 10 этажей</t>
  </si>
  <si>
    <t>Санитарно-гигиеническая оценка проектов строительства, реконструкции жилых домов более 10 подъездов, более 10 этажей</t>
  </si>
  <si>
    <t>Санитарно-гигиеническая оценка проекта ПДВ до 3-х источников выбросов загрязняющих веществ для одной промплощадки</t>
  </si>
  <si>
    <t>Санитарно-гигиеническая оценка проекта ПДВ от 4-х до 7-ми источников выбросов загрязняющих веществ для одной промплощадки</t>
  </si>
  <si>
    <t>Санитарно-гигиеническая оценка проекта ПДВ от 8-ми до 15-ти источников выбросов загрязняющих веществ для одной промплощадки</t>
  </si>
  <si>
    <t>29.1.</t>
  </si>
  <si>
    <t>Санитарно-гигиеническая оценка проекта ПДВ от 16-ти до 30-ти источников выбросов загрязняющих веществ для одной промплощадки</t>
  </si>
  <si>
    <t>29.2.</t>
  </si>
  <si>
    <t>Санитарно-гигиеническая оценка проекта ПДВ свыше 30-ти источников выбросов загрязняющих веществ для одной промплощадки</t>
  </si>
  <si>
    <t>31.</t>
  </si>
  <si>
    <t>Санитарно-эпидемиологическая экспертиза эксплуатации ПРТО</t>
  </si>
  <si>
    <t>31.1.</t>
  </si>
  <si>
    <t>Санитарно-эпидемиологическая экспертиза проекта строительства, переоборудования ПРТО</t>
  </si>
  <si>
    <t>31.2.</t>
  </si>
  <si>
    <t>32.</t>
  </si>
  <si>
    <t>Санитарно-эпидемиологическая экспертиза протоколов лабораторных исследований и документов с выдачей экспертного заключения на пищевую продукцию</t>
  </si>
  <si>
    <t>33.</t>
  </si>
  <si>
    <t>Санитарно-гигиеническая оценка обоснования сроков годности и условий хранения пищевых продуктов</t>
  </si>
  <si>
    <t>34.</t>
  </si>
  <si>
    <t>Экспертиза нормативно-технической документации (ТУ) на выпускаемую продукцию</t>
  </si>
  <si>
    <t>35.</t>
  </si>
  <si>
    <t>Экспертиза технологической инструкции на выпускаемую продукцию</t>
  </si>
  <si>
    <t>36.</t>
  </si>
  <si>
    <t>Санитарно-эпидемиологическая экспертиза протоколов лабораторных исследований и документов с оформлением экспертного заключения с целью выдачи свидетельства о госрегистрации на продукцию</t>
  </si>
  <si>
    <t>37.</t>
  </si>
  <si>
    <t>37.1.</t>
  </si>
  <si>
    <t>Гигиеническая оценка состояния ж/д транспорта</t>
  </si>
  <si>
    <t>38.</t>
  </si>
  <si>
    <t>Санитарно-эпидемиологическая экспертиза результатов исследований аккредитованных лабораторий (1 протокол)</t>
  </si>
  <si>
    <t>39.</t>
  </si>
  <si>
    <t>Консультационные услуги по санитарно-эпидемиологическим вопросам</t>
  </si>
  <si>
    <t>39.1.</t>
  </si>
  <si>
    <t>Консультационные услуги по объекту 1 категории на соответствие СанПиН</t>
  </si>
  <si>
    <t>39.2.</t>
  </si>
  <si>
    <t>Консультационные услуги по объекту 2 категории на соответствие СанПиН</t>
  </si>
  <si>
    <t>39.3.</t>
  </si>
  <si>
    <t>Консультационные услуги по объекту 3 категории на соответствие СанПиН</t>
  </si>
  <si>
    <t>39.4.</t>
  </si>
  <si>
    <t>Консультационные услуги по объекту 4 категории на соответствие СанПиН</t>
  </si>
  <si>
    <t>39.5.</t>
  </si>
  <si>
    <t>Консультационные услуги по объекту 5 категории на соответствие СанПиН</t>
  </si>
  <si>
    <t>39.6.</t>
  </si>
  <si>
    <t>40.</t>
  </si>
  <si>
    <t>Определение класса опасности (токсичности) отходов</t>
  </si>
  <si>
    <t>41.</t>
  </si>
  <si>
    <t>Санитарно-эпидемиологическая экспертиза протоколов лабораторных исследований и документов с выдачей экспертного заключения на непродовольственные товары</t>
  </si>
  <si>
    <t>42.</t>
  </si>
  <si>
    <t>Экспертиза изменений к нормативно-технической документации (ТУ)</t>
  </si>
  <si>
    <t>№ категории</t>
  </si>
  <si>
    <t>Тип объекта</t>
  </si>
  <si>
    <t>31.3.</t>
  </si>
  <si>
    <t>Санитарно-эпидемиологическая экспертиза проекта строительства, переоборудования ПРТО  (от 1 до 10 источников)</t>
  </si>
  <si>
    <t>31.4.</t>
  </si>
  <si>
    <t>31.5.</t>
  </si>
  <si>
    <t>Санитарно-эпидемиологическая экспертиза проекта строительства, переоборудования ПРТО  (более 20 источников)</t>
  </si>
  <si>
    <t>44.1.</t>
  </si>
  <si>
    <t>Разработка и внедрение программы ПК с элементами ХАССП для образовательных учреждений с собственным пищеблоком по одному адресу</t>
  </si>
  <si>
    <t>44.2.</t>
  </si>
  <si>
    <t>Разработка и внедрение программы ПК с элементами ХАССП на предприятиях общественного питания по одному адресу</t>
  </si>
  <si>
    <t>44.3.</t>
  </si>
  <si>
    <t>Разработка и внедрение программы ПК с элементами ХАССП на предприятиях пищевой промышленности по одному адресу</t>
  </si>
  <si>
    <t>Санитарно-эпидемиологическая оценка обоснования размеров санитарно-защитной зоны после натурных исследований до 50 показателей</t>
  </si>
  <si>
    <t>Санитарно-эпидемиологическая оценка обоснования размеров санитарно-защитной зоны после натурных исследований от 50 до 300 показателей</t>
  </si>
  <si>
    <t>Санитарно-эпидемиологическая оценка обоснования размеров санитарно-защитной зоны после натурных исследований от 300 до 500 показателей</t>
  </si>
  <si>
    <t>Санитарно-эпидемиологическая оценка обоснования размеров санитарно-защитной зоны после натурных исследований от 500 и более показателей</t>
  </si>
  <si>
    <t>30.1.</t>
  </si>
  <si>
    <t>Санитарно-гигиеническая оценка НДС для одной промплощадки с количеством загрязняющих веществ до 10</t>
  </si>
  <si>
    <t>30.2.</t>
  </si>
  <si>
    <t>30.3.</t>
  </si>
  <si>
    <t>Санитарно-гигиеническая оценка НДС для одной промплощадки с количеством загрязняющих веществ свыше 20</t>
  </si>
  <si>
    <t>Оценка результатов инструментальных исследований ЭМИ по одному передающему радио-техническому объекту (ПРТО)</t>
  </si>
  <si>
    <t>32.1.</t>
  </si>
  <si>
    <t>Санитарно-эпидемиологическая экспертиза документов с выдачей экспертного заключения по спиртосодержащей жидкости</t>
  </si>
  <si>
    <t>09.1.</t>
  </si>
  <si>
    <t>Санитарно-гигиеническая оценка проектной документации по объекту 6 категории</t>
  </si>
  <si>
    <t>14.1.</t>
  </si>
  <si>
    <t>Оценка объекта 6 категории на соответствие санитарным правилам и нормам</t>
  </si>
  <si>
    <t>Санитарно-гигиеническая оценка НДС для одной промплощадки с количеством загрязняющих веществ от 10 до 20</t>
  </si>
  <si>
    <t>Санитарно-эпидемиологическая экспертиза проекта строительства, переоборудования ПРТО  (от 10 до 20 источников)</t>
  </si>
  <si>
    <t>43.</t>
  </si>
  <si>
    <t>33.1.</t>
  </si>
  <si>
    <t>Разработка программы лабораторных исследований (испытаний) пищевых продуктов для санитарно-эпидемиологической оценки обоснования сроков их годности и условий хранения</t>
  </si>
  <si>
    <t>Предприятия, земельные участки и др.объекты площадью до 50 кв.м.; предприятия с количеством работников до 10-ти человек. ЗСО источников водоснабжения (1 водозабор).</t>
  </si>
  <si>
    <t>Предприятия, земельные участки и др.объекты площадью от 50 до 200 кв.м.; предприятия с количеством работников от 10-ти до 40-ка человек. ЗСО источников водоснабжения (2-3 водозабора в пределах 1 населенного пункта)</t>
  </si>
  <si>
    <t>Предприятия, земельные участки и др.объекты площадью от 200 до 400 кв.м.; цех, здание, участок застройки; предприятия с количеством работников от 40 до 100 человек. ЗСО источников водоснабжения (4-5 водозаборов в пределах 1 населенного пункта).</t>
  </si>
  <si>
    <t>Предприятия, земельные участки и др.объекты площадью от 400 до 700 кв.м.; предприятия с количеством работников от 100 до 200 человек. ЗСО источников водоснабжения (6-8 водозаборов в пределах 1 населенного пункта).</t>
  </si>
  <si>
    <t>Предприятия, земельные участки и др.объекты площадью от 700 кв.м.; объекты повышенной сложности; предприятия с количеством работников от 200 и более человек. ЗСО источников водоснабжения (9-10  водозаборов в пределах 1 населенного пункта).</t>
  </si>
  <si>
    <t>Предприятия, земельные участки и др.объекты площадью от 1500 кв.м.; объекты повышенной сложности; предприятия с количеством работников от 300 и более человек. Предприятия и др.объекты 1-го и 2-го классов опасности по санитарной классификации объектов. ЗСО источников водоснабжения (свыше 10 водозаборов в пределах 1 населенного пункта).</t>
  </si>
  <si>
    <t>32.2.</t>
  </si>
  <si>
    <t>Санитарно-эпидемиологическая экспертиза маркировки пищевой продукции с выдачей экспертного заключения</t>
  </si>
  <si>
    <r>
      <t xml:space="preserve">Предоставление заверенной копии документов (протокол, экспертное заключение) </t>
    </r>
    <r>
      <rPr>
        <i/>
        <sz val="10"/>
        <rFont val="Times New Roman"/>
        <family val="1"/>
        <charset val="204"/>
      </rPr>
      <t>Примечание: Разовое оформление документов (протокол, экспертное заключение) в количестве 2-х экземпляров входит в стоимость оказания усуги.</t>
    </r>
  </si>
  <si>
    <t>39.1.1.</t>
  </si>
  <si>
    <t>Консультационные услуги по объекту 1 категории на соответствие СанПиН с выездом</t>
  </si>
  <si>
    <t>39.2.1.</t>
  </si>
  <si>
    <t>Консультационные услуги по объекту 2 категории на соответствие СанПиН с выездом</t>
  </si>
  <si>
    <t>39.3.1.</t>
  </si>
  <si>
    <t>Консультационные услуги по объекту 3 категории на соответствие СанПиН с выездом</t>
  </si>
  <si>
    <t>39.4.1.</t>
  </si>
  <si>
    <t>Консультационные услуги по объекту 4 категории на соответствие СанПиН с выездом</t>
  </si>
  <si>
    <t>39.5.1.</t>
  </si>
  <si>
    <t>Консультационные услуги по объекту 5 категории на соответствие СанПиН с выездом</t>
  </si>
  <si>
    <t>Санитарно-эпидемиологическая экспертиза проектной документации с использованием методологии оценки риска для здоровья населения при воздействии факторов среды обитания</t>
  </si>
  <si>
    <t>45.</t>
  </si>
  <si>
    <t>Санитарно-эпидемиологическая экспертиза использования водного объекта для места массового отдыха населения</t>
  </si>
  <si>
    <t xml:space="preserve">Повторное рассмотрение проектной документации и выдача документов </t>
  </si>
  <si>
    <t>50% от первоначальной цены</t>
  </si>
  <si>
    <t>При выполнении работ (услуг) в праздничные (выходные) дни, в ночное время к ценам применяется повышающий коэффициент К=2. При выполнении услуг в срочном порядке, по согласованию сторон, применяют коэффициент от К=1,5 (50%) - 2 (100%) в зависимости от возможности сокращения продолжительности сроков выполненияуслуг (работ). Информация на право использования повышающих коэффициентов отражена в рекомендациях письма Роспотребнадзора от 14.11.2006г. № 0100/12121-06-32</t>
  </si>
  <si>
    <t>Приложение № 1</t>
  </si>
  <si>
    <t xml:space="preserve">Утвержден Приказом </t>
  </si>
  <si>
    <t>ФБУЗ "ЦГиЭ в НО"</t>
  </si>
  <si>
    <t>Цена  
с НДС 22% (руб.)</t>
  </si>
  <si>
    <t>Консультационные услуги по вопросам качества и безопасности пищевой и продовольственной продукции (открытие производства, кафе, магазина и т.п.)</t>
  </si>
  <si>
    <t>44.1.1.</t>
  </si>
  <si>
    <t>Санитарно-эпидемиологическая экспертиза программы ПК с элементами ХАССП для образовательных учреждений с собственным пищеблоком по одному адресу</t>
  </si>
  <si>
    <t>44.1.2.</t>
  </si>
  <si>
    <t>Санитарно-эпидемиологическая экспертиза программы ПК с элементами ХАССП на предприятиях общественного питания по одному адресу</t>
  </si>
  <si>
    <t>44.1.3.</t>
  </si>
  <si>
    <t>Санитарно-эпидемиологическая экспертиза программы ПК с элементами ХАССП на предприятиях пищевой промышленности по одному адресу</t>
  </si>
  <si>
    <t xml:space="preserve">№ 204-Д от 25.11.2025г. 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</si>
</sst>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</font>
    <font>
      <b/>
      <i/>
      <sz val="10"/>
      <name val="Times New Roman"/>
      <family val="1"/>
    </font>
    <font>
      <i/>
      <sz val="11"/>
      <name val="Times New Roman"/>
      <family val="1"/>
    </font>
    <font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4" fillId="0" borderId="1" xfId="0" applyFont="1" applyBorder="1"/>
    <xf numFmtId="0" fontId="1" fillId="0" borderId="1" xfId="0" applyFont="1" applyBorder="1"/>
    <xf numFmtId="4" fontId="4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vertical="justify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vertical="justify"/>
    </xf>
    <xf numFmtId="0" fontId="2" fillId="0" borderId="1" xfId="0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/>
    <xf numFmtId="4" fontId="5" fillId="0" borderId="1" xfId="0" applyNumberFormat="1" applyFont="1" applyBorder="1" applyAlignment="1">
      <alignment horizontal="right"/>
    </xf>
    <xf numFmtId="0" fontId="1" fillId="0" borderId="1" xfId="0" applyFont="1" applyFill="1" applyBorder="1" applyAlignment="1"/>
    <xf numFmtId="0" fontId="1" fillId="0" borderId="1" xfId="0" applyFont="1" applyBorder="1" applyAlignment="1">
      <alignment wrapText="1"/>
    </xf>
    <xf numFmtId="4" fontId="5" fillId="0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horizontal="left"/>
    </xf>
    <xf numFmtId="2" fontId="9" fillId="0" borderId="1" xfId="0" applyNumberFormat="1" applyFont="1" applyBorder="1" applyAlignment="1">
      <alignment horizontal="center"/>
    </xf>
    <xf numFmtId="2" fontId="1" fillId="0" borderId="1" xfId="0" applyNumberFormat="1" applyFont="1" applyBorder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1" fillId="0" borderId="0" xfId="0" applyFont="1"/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>
      <alignment vertical="top" wrapText="1"/>
    </xf>
    <xf numFmtId="0" fontId="6" fillId="0" borderId="2" xfId="0" applyFont="1" applyBorder="1" applyAlignment="1">
      <alignment wrapText="1"/>
    </xf>
    <xf numFmtId="0" fontId="7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94"/>
  <sheetViews>
    <sheetView tabSelected="1" workbookViewId="0">
      <selection activeCell="A94" sqref="A94:E94"/>
    </sheetView>
  </sheetViews>
  <sheetFormatPr defaultRowHeight="12.75"/>
  <cols>
    <col min="2" max="2" width="72" customWidth="1"/>
    <col min="3" max="3" width="5.5703125" bestFit="1" customWidth="1"/>
    <col min="4" max="4" width="9.42578125" bestFit="1" customWidth="1"/>
    <col min="5" max="5" width="8.85546875" bestFit="1" customWidth="1"/>
  </cols>
  <sheetData>
    <row r="1" spans="1:5">
      <c r="C1" s="22" t="s">
        <v>166</v>
      </c>
    </row>
    <row r="2" spans="1:5">
      <c r="C2" s="22" t="s">
        <v>167</v>
      </c>
    </row>
    <row r="3" spans="1:5">
      <c r="C3" s="22" t="s">
        <v>168</v>
      </c>
    </row>
    <row r="4" spans="1:5">
      <c r="C4" s="22" t="s">
        <v>177</v>
      </c>
    </row>
    <row r="7" spans="1:5" ht="51">
      <c r="A7" s="9" t="s">
        <v>36</v>
      </c>
      <c r="B7" s="1" t="s">
        <v>2</v>
      </c>
      <c r="C7" s="1" t="s">
        <v>3</v>
      </c>
      <c r="D7" s="10" t="s">
        <v>4</v>
      </c>
      <c r="E7" s="2" t="s">
        <v>169</v>
      </c>
    </row>
    <row r="8" spans="1:5" ht="13.5">
      <c r="A8" s="11"/>
      <c r="B8" s="3" t="s">
        <v>8</v>
      </c>
      <c r="C8" s="4"/>
      <c r="D8" s="12"/>
      <c r="E8" s="5"/>
    </row>
    <row r="9" spans="1:5" ht="39">
      <c r="A9" s="13" t="s">
        <v>37</v>
      </c>
      <c r="B9" s="14" t="s">
        <v>149</v>
      </c>
      <c r="C9" s="4" t="s">
        <v>38</v>
      </c>
      <c r="D9" s="12">
        <v>450.82</v>
      </c>
      <c r="E9" s="5">
        <f>D9*1.22</f>
        <v>550.00040000000001</v>
      </c>
    </row>
    <row r="10" spans="1:5" ht="13.5">
      <c r="A10" s="13" t="s">
        <v>9</v>
      </c>
      <c r="B10" s="6" t="s">
        <v>39</v>
      </c>
      <c r="C10" s="7" t="s">
        <v>6</v>
      </c>
      <c r="D10" s="12">
        <v>530</v>
      </c>
      <c r="E10" s="5">
        <f t="shared" ref="E10:E73" si="0">D10*1.22</f>
        <v>646.6</v>
      </c>
    </row>
    <row r="11" spans="1:5" ht="25.5">
      <c r="A11" s="13" t="s">
        <v>10</v>
      </c>
      <c r="B11" s="6" t="s">
        <v>40</v>
      </c>
      <c r="C11" s="7" t="s">
        <v>5</v>
      </c>
      <c r="D11" s="12">
        <v>440</v>
      </c>
      <c r="E11" s="5">
        <f t="shared" si="0"/>
        <v>536.79999999999995</v>
      </c>
    </row>
    <row r="12" spans="1:5" ht="25.5">
      <c r="A12" s="13" t="s">
        <v>11</v>
      </c>
      <c r="B12" s="6" t="s">
        <v>41</v>
      </c>
      <c r="C12" s="7" t="s">
        <v>5</v>
      </c>
      <c r="D12" s="12">
        <v>1025</v>
      </c>
      <c r="E12" s="5">
        <f t="shared" si="0"/>
        <v>1250.5</v>
      </c>
    </row>
    <row r="13" spans="1:5" ht="25.5">
      <c r="A13" s="13" t="s">
        <v>12</v>
      </c>
      <c r="B13" s="6" t="s">
        <v>42</v>
      </c>
      <c r="C13" s="7" t="s">
        <v>5</v>
      </c>
      <c r="D13" s="12">
        <v>1610</v>
      </c>
      <c r="E13" s="5">
        <f t="shared" si="0"/>
        <v>1964.2</v>
      </c>
    </row>
    <row r="14" spans="1:5" ht="13.5">
      <c r="A14" s="13" t="s">
        <v>13</v>
      </c>
      <c r="B14" s="8" t="s">
        <v>43</v>
      </c>
      <c r="C14" s="7" t="s">
        <v>5</v>
      </c>
      <c r="D14" s="12">
        <v>13540</v>
      </c>
      <c r="E14" s="5">
        <f t="shared" si="0"/>
        <v>16518.8</v>
      </c>
    </row>
    <row r="15" spans="1:5" ht="13.5">
      <c r="A15" s="13" t="s">
        <v>14</v>
      </c>
      <c r="B15" s="8" t="s">
        <v>44</v>
      </c>
      <c r="C15" s="7" t="s">
        <v>5</v>
      </c>
      <c r="D15" s="12">
        <v>19155</v>
      </c>
      <c r="E15" s="5">
        <f t="shared" si="0"/>
        <v>23369.1</v>
      </c>
    </row>
    <row r="16" spans="1:5" ht="13.5">
      <c r="A16" s="13" t="s">
        <v>15</v>
      </c>
      <c r="B16" s="8" t="s">
        <v>45</v>
      </c>
      <c r="C16" s="7" t="s">
        <v>5</v>
      </c>
      <c r="D16" s="12">
        <v>27240</v>
      </c>
      <c r="E16" s="5">
        <f t="shared" si="0"/>
        <v>33232.800000000003</v>
      </c>
    </row>
    <row r="17" spans="1:5" ht="13.5">
      <c r="A17" s="13" t="s">
        <v>16</v>
      </c>
      <c r="B17" s="8" t="s">
        <v>46</v>
      </c>
      <c r="C17" s="7" t="s">
        <v>5</v>
      </c>
      <c r="D17" s="12">
        <v>37275</v>
      </c>
      <c r="E17" s="5">
        <f t="shared" si="0"/>
        <v>45475.5</v>
      </c>
    </row>
    <row r="18" spans="1:5" ht="13.5">
      <c r="A18" s="13" t="s">
        <v>17</v>
      </c>
      <c r="B18" s="8" t="s">
        <v>47</v>
      </c>
      <c r="C18" s="7" t="s">
        <v>5</v>
      </c>
      <c r="D18" s="12">
        <v>46590</v>
      </c>
      <c r="E18" s="5">
        <f t="shared" si="0"/>
        <v>56839.799999999996</v>
      </c>
    </row>
    <row r="19" spans="1:5" ht="13.5">
      <c r="A19" s="13" t="s">
        <v>132</v>
      </c>
      <c r="B19" s="8" t="s">
        <v>133</v>
      </c>
      <c r="C19" s="7" t="s">
        <v>5</v>
      </c>
      <c r="D19" s="12">
        <v>56870</v>
      </c>
      <c r="E19" s="5">
        <f t="shared" si="0"/>
        <v>69381.399999999994</v>
      </c>
    </row>
    <row r="20" spans="1:5" ht="13.5">
      <c r="A20" s="13" t="s">
        <v>7</v>
      </c>
      <c r="B20" s="8" t="s">
        <v>48</v>
      </c>
      <c r="C20" s="7" t="s">
        <v>5</v>
      </c>
      <c r="D20" s="12">
        <v>13540</v>
      </c>
      <c r="E20" s="5">
        <f t="shared" si="0"/>
        <v>16518.8</v>
      </c>
    </row>
    <row r="21" spans="1:5" ht="13.5">
      <c r="A21" s="13" t="s">
        <v>18</v>
      </c>
      <c r="B21" s="8" t="s">
        <v>49</v>
      </c>
      <c r="C21" s="7" t="s">
        <v>5</v>
      </c>
      <c r="D21" s="12">
        <v>17420</v>
      </c>
      <c r="E21" s="5">
        <f t="shared" si="0"/>
        <v>21252.399999999998</v>
      </c>
    </row>
    <row r="22" spans="1:5" ht="13.5">
      <c r="A22" s="13" t="s">
        <v>19</v>
      </c>
      <c r="B22" s="8" t="s">
        <v>50</v>
      </c>
      <c r="C22" s="7" t="s">
        <v>5</v>
      </c>
      <c r="D22" s="12">
        <v>24765</v>
      </c>
      <c r="E22" s="5">
        <f t="shared" si="0"/>
        <v>30213.3</v>
      </c>
    </row>
    <row r="23" spans="1:5" ht="13.5">
      <c r="A23" s="13" t="s">
        <v>20</v>
      </c>
      <c r="B23" s="8" t="s">
        <v>51</v>
      </c>
      <c r="C23" s="7" t="s">
        <v>5</v>
      </c>
      <c r="D23" s="12">
        <v>33890</v>
      </c>
      <c r="E23" s="5">
        <f t="shared" si="0"/>
        <v>41345.799999999996</v>
      </c>
    </row>
    <row r="24" spans="1:5" ht="13.5">
      <c r="A24" s="13" t="s">
        <v>21</v>
      </c>
      <c r="B24" s="8" t="s">
        <v>52</v>
      </c>
      <c r="C24" s="7" t="s">
        <v>5</v>
      </c>
      <c r="D24" s="12">
        <v>42350</v>
      </c>
      <c r="E24" s="5">
        <f t="shared" si="0"/>
        <v>51667</v>
      </c>
    </row>
    <row r="25" spans="1:5" ht="13.5">
      <c r="A25" s="13" t="s">
        <v>134</v>
      </c>
      <c r="B25" s="8" t="s">
        <v>135</v>
      </c>
      <c r="C25" s="7" t="s">
        <v>5</v>
      </c>
      <c r="D25" s="12">
        <v>54170</v>
      </c>
      <c r="E25" s="5">
        <f t="shared" si="0"/>
        <v>66087.399999999994</v>
      </c>
    </row>
    <row r="26" spans="1:5" ht="38.25">
      <c r="A26" s="13" t="s">
        <v>22</v>
      </c>
      <c r="B26" s="8" t="s">
        <v>53</v>
      </c>
      <c r="C26" s="7" t="s">
        <v>5</v>
      </c>
      <c r="D26" s="12">
        <v>10845</v>
      </c>
      <c r="E26" s="5">
        <f t="shared" si="0"/>
        <v>13230.9</v>
      </c>
    </row>
    <row r="27" spans="1:5" ht="38.25">
      <c r="A27" s="13" t="s">
        <v>23</v>
      </c>
      <c r="B27" s="8" t="s">
        <v>54</v>
      </c>
      <c r="C27" s="7" t="s">
        <v>5</v>
      </c>
      <c r="D27" s="12">
        <v>11910</v>
      </c>
      <c r="E27" s="5">
        <f t="shared" si="0"/>
        <v>14530.199999999999</v>
      </c>
    </row>
    <row r="28" spans="1:5" ht="38.25">
      <c r="A28" s="13" t="s">
        <v>24</v>
      </c>
      <c r="B28" s="8" t="s">
        <v>55</v>
      </c>
      <c r="C28" s="7" t="s">
        <v>5</v>
      </c>
      <c r="D28" s="12">
        <v>14350</v>
      </c>
      <c r="E28" s="5">
        <f t="shared" si="0"/>
        <v>17507</v>
      </c>
    </row>
    <row r="29" spans="1:5" ht="38.25">
      <c r="A29" s="13" t="s">
        <v>25</v>
      </c>
      <c r="B29" s="8" t="s">
        <v>56</v>
      </c>
      <c r="C29" s="7" t="s">
        <v>5</v>
      </c>
      <c r="D29" s="12">
        <v>18305</v>
      </c>
      <c r="E29" s="5">
        <f t="shared" si="0"/>
        <v>22332.1</v>
      </c>
    </row>
    <row r="30" spans="1:5" ht="38.25">
      <c r="A30" s="13" t="s">
        <v>26</v>
      </c>
      <c r="B30" s="8" t="s">
        <v>57</v>
      </c>
      <c r="C30" s="7" t="s">
        <v>5</v>
      </c>
      <c r="D30" s="12">
        <v>19035</v>
      </c>
      <c r="E30" s="5">
        <f t="shared" si="0"/>
        <v>23222.7</v>
      </c>
    </row>
    <row r="31" spans="1:5" ht="25.5">
      <c r="A31" s="13" t="s">
        <v>27</v>
      </c>
      <c r="B31" s="8" t="s">
        <v>120</v>
      </c>
      <c r="C31" s="7" t="s">
        <v>5</v>
      </c>
      <c r="D31" s="12">
        <v>16065</v>
      </c>
      <c r="E31" s="5">
        <f t="shared" si="0"/>
        <v>19599.3</v>
      </c>
    </row>
    <row r="32" spans="1:5" ht="25.5">
      <c r="A32" s="13" t="s">
        <v>28</v>
      </c>
      <c r="B32" s="8" t="s">
        <v>121</v>
      </c>
      <c r="C32" s="7" t="s">
        <v>5</v>
      </c>
      <c r="D32" s="12">
        <v>25210</v>
      </c>
      <c r="E32" s="5">
        <f t="shared" si="0"/>
        <v>30756.2</v>
      </c>
    </row>
    <row r="33" spans="1:5" ht="25.5">
      <c r="A33" s="13" t="s">
        <v>29</v>
      </c>
      <c r="B33" s="8" t="s">
        <v>122</v>
      </c>
      <c r="C33" s="7" t="s">
        <v>5</v>
      </c>
      <c r="D33" s="12">
        <v>40500</v>
      </c>
      <c r="E33" s="5">
        <f t="shared" si="0"/>
        <v>49410</v>
      </c>
    </row>
    <row r="34" spans="1:5" ht="25.5">
      <c r="A34" s="13" t="s">
        <v>30</v>
      </c>
      <c r="B34" s="8" t="s">
        <v>123</v>
      </c>
      <c r="C34" s="7" t="s">
        <v>5</v>
      </c>
      <c r="D34" s="12">
        <v>56085</v>
      </c>
      <c r="E34" s="5">
        <f t="shared" si="0"/>
        <v>68423.7</v>
      </c>
    </row>
    <row r="35" spans="1:5" ht="25.5">
      <c r="A35" s="13" t="s">
        <v>31</v>
      </c>
      <c r="B35" s="8" t="s">
        <v>58</v>
      </c>
      <c r="C35" s="7" t="s">
        <v>5</v>
      </c>
      <c r="D35" s="12">
        <v>21890</v>
      </c>
      <c r="E35" s="5">
        <f t="shared" si="0"/>
        <v>26705.8</v>
      </c>
    </row>
    <row r="36" spans="1:5" ht="25.5">
      <c r="A36" s="13" t="s">
        <v>32</v>
      </c>
      <c r="B36" s="6" t="s">
        <v>59</v>
      </c>
      <c r="C36" s="7" t="s">
        <v>5</v>
      </c>
      <c r="D36" s="12">
        <v>29765</v>
      </c>
      <c r="E36" s="5">
        <f t="shared" si="0"/>
        <v>36313.299999999996</v>
      </c>
    </row>
    <row r="37" spans="1:5" ht="25.5">
      <c r="A37" s="13" t="s">
        <v>33</v>
      </c>
      <c r="B37" s="6" t="s">
        <v>60</v>
      </c>
      <c r="C37" s="7" t="s">
        <v>5</v>
      </c>
      <c r="D37" s="12">
        <v>36075</v>
      </c>
      <c r="E37" s="5">
        <f t="shared" si="0"/>
        <v>44011.5</v>
      </c>
    </row>
    <row r="38" spans="1:5" ht="25.5">
      <c r="A38" s="13" t="s">
        <v>35</v>
      </c>
      <c r="B38" s="6" t="s">
        <v>61</v>
      </c>
      <c r="C38" s="7" t="s">
        <v>5</v>
      </c>
      <c r="D38" s="12">
        <v>11375</v>
      </c>
      <c r="E38" s="5">
        <f t="shared" si="0"/>
        <v>13877.5</v>
      </c>
    </row>
    <row r="39" spans="1:5" ht="25.5">
      <c r="A39" s="13" t="s">
        <v>0</v>
      </c>
      <c r="B39" s="6" t="s">
        <v>62</v>
      </c>
      <c r="C39" s="7" t="s">
        <v>5</v>
      </c>
      <c r="D39" s="12">
        <v>14520</v>
      </c>
      <c r="E39" s="5">
        <f t="shared" si="0"/>
        <v>17714.399999999998</v>
      </c>
    </row>
    <row r="40" spans="1:5" ht="25.5">
      <c r="A40" s="13" t="s">
        <v>1</v>
      </c>
      <c r="B40" s="6" t="s">
        <v>63</v>
      </c>
      <c r="C40" s="7" t="s">
        <v>5</v>
      </c>
      <c r="D40" s="12">
        <v>23340</v>
      </c>
      <c r="E40" s="5">
        <f t="shared" si="0"/>
        <v>28474.799999999999</v>
      </c>
    </row>
    <row r="41" spans="1:5" ht="25.5">
      <c r="A41" s="13" t="s">
        <v>64</v>
      </c>
      <c r="B41" s="6" t="s">
        <v>65</v>
      </c>
      <c r="C41" s="7" t="s">
        <v>5</v>
      </c>
      <c r="D41" s="12">
        <v>32350</v>
      </c>
      <c r="E41" s="5">
        <f t="shared" si="0"/>
        <v>39467</v>
      </c>
    </row>
    <row r="42" spans="1:5" ht="25.5">
      <c r="A42" s="13" t="s">
        <v>66</v>
      </c>
      <c r="B42" s="6" t="s">
        <v>67</v>
      </c>
      <c r="C42" s="7" t="s">
        <v>5</v>
      </c>
      <c r="D42" s="12">
        <v>42350</v>
      </c>
      <c r="E42" s="5">
        <f t="shared" si="0"/>
        <v>51667</v>
      </c>
    </row>
    <row r="43" spans="1:5" ht="25.5">
      <c r="A43" s="13" t="s">
        <v>124</v>
      </c>
      <c r="B43" s="6" t="s">
        <v>125</v>
      </c>
      <c r="C43" s="7" t="s">
        <v>5</v>
      </c>
      <c r="D43" s="12">
        <v>19675</v>
      </c>
      <c r="E43" s="5">
        <f t="shared" si="0"/>
        <v>24003.5</v>
      </c>
    </row>
    <row r="44" spans="1:5" ht="25.5">
      <c r="A44" s="13" t="s">
        <v>126</v>
      </c>
      <c r="B44" s="6" t="s">
        <v>136</v>
      </c>
      <c r="C44" s="7" t="s">
        <v>5</v>
      </c>
      <c r="D44" s="12">
        <v>28315</v>
      </c>
      <c r="E44" s="5">
        <f t="shared" si="0"/>
        <v>34544.299999999996</v>
      </c>
    </row>
    <row r="45" spans="1:5" ht="25.5">
      <c r="A45" s="13" t="s">
        <v>127</v>
      </c>
      <c r="B45" s="6" t="s">
        <v>128</v>
      </c>
      <c r="C45" s="7" t="s">
        <v>5</v>
      </c>
      <c r="D45" s="12">
        <v>42315</v>
      </c>
      <c r="E45" s="5">
        <f t="shared" si="0"/>
        <v>51624.299999999996</v>
      </c>
    </row>
    <row r="46" spans="1:5" ht="13.5">
      <c r="A46" s="13" t="s">
        <v>68</v>
      </c>
      <c r="B46" s="6" t="s">
        <v>69</v>
      </c>
      <c r="C46" s="7" t="s">
        <v>5</v>
      </c>
      <c r="D46" s="12">
        <v>12590</v>
      </c>
      <c r="E46" s="5">
        <f t="shared" si="0"/>
        <v>15359.8</v>
      </c>
    </row>
    <row r="47" spans="1:5" ht="25.5">
      <c r="A47" s="13" t="s">
        <v>70</v>
      </c>
      <c r="B47" s="6" t="s">
        <v>71</v>
      </c>
      <c r="C47" s="7" t="s">
        <v>5</v>
      </c>
      <c r="D47" s="12">
        <v>21695</v>
      </c>
      <c r="E47" s="5">
        <f t="shared" si="0"/>
        <v>26467.899999999998</v>
      </c>
    </row>
    <row r="48" spans="1:5" ht="25.5">
      <c r="A48" s="13" t="s">
        <v>72</v>
      </c>
      <c r="B48" s="6" t="s">
        <v>129</v>
      </c>
      <c r="C48" s="7" t="s">
        <v>5</v>
      </c>
      <c r="D48" s="12">
        <v>1860</v>
      </c>
      <c r="E48" s="5">
        <f t="shared" si="0"/>
        <v>2269.1999999999998</v>
      </c>
    </row>
    <row r="49" spans="1:5" ht="25.5">
      <c r="A49" s="13" t="s">
        <v>109</v>
      </c>
      <c r="B49" s="6" t="s">
        <v>110</v>
      </c>
      <c r="C49" s="7" t="s">
        <v>5</v>
      </c>
      <c r="D49" s="12">
        <v>8790</v>
      </c>
      <c r="E49" s="5">
        <f t="shared" si="0"/>
        <v>10723.8</v>
      </c>
    </row>
    <row r="50" spans="1:5" ht="25.5">
      <c r="A50" s="13" t="s">
        <v>111</v>
      </c>
      <c r="B50" s="6" t="s">
        <v>137</v>
      </c>
      <c r="C50" s="7" t="s">
        <v>5</v>
      </c>
      <c r="D50" s="12">
        <v>16750</v>
      </c>
      <c r="E50" s="5">
        <f t="shared" si="0"/>
        <v>20435</v>
      </c>
    </row>
    <row r="51" spans="1:5" ht="25.5">
      <c r="A51" s="13" t="s">
        <v>112</v>
      </c>
      <c r="B51" s="6" t="s">
        <v>113</v>
      </c>
      <c r="C51" s="7" t="s">
        <v>5</v>
      </c>
      <c r="D51" s="12">
        <v>23670</v>
      </c>
      <c r="E51" s="5">
        <f t="shared" si="0"/>
        <v>28877.399999999998</v>
      </c>
    </row>
    <row r="52" spans="1:5" ht="25.5">
      <c r="A52" s="13" t="s">
        <v>73</v>
      </c>
      <c r="B52" s="6" t="s">
        <v>74</v>
      </c>
      <c r="C52" s="7" t="s">
        <v>5</v>
      </c>
      <c r="D52" s="12">
        <v>7865</v>
      </c>
      <c r="E52" s="5">
        <f t="shared" si="0"/>
        <v>9595.2999999999993</v>
      </c>
    </row>
    <row r="53" spans="1:5" ht="25.5">
      <c r="A53" s="13" t="s">
        <v>130</v>
      </c>
      <c r="B53" s="6" t="s">
        <v>131</v>
      </c>
      <c r="C53" s="7" t="s">
        <v>5</v>
      </c>
      <c r="D53" s="12">
        <v>3415</v>
      </c>
      <c r="E53" s="5">
        <f t="shared" si="0"/>
        <v>4166.3</v>
      </c>
    </row>
    <row r="54" spans="1:5" ht="25.5">
      <c r="A54" s="13" t="s">
        <v>147</v>
      </c>
      <c r="B54" s="6" t="s">
        <v>148</v>
      </c>
      <c r="C54" s="7" t="s">
        <v>5</v>
      </c>
      <c r="D54" s="12">
        <v>4530</v>
      </c>
      <c r="E54" s="5">
        <f t="shared" si="0"/>
        <v>5526.5999999999995</v>
      </c>
    </row>
    <row r="55" spans="1:5" ht="25.5">
      <c r="A55" s="13" t="s">
        <v>75</v>
      </c>
      <c r="B55" s="6" t="s">
        <v>76</v>
      </c>
      <c r="C55" s="7" t="s">
        <v>5</v>
      </c>
      <c r="D55" s="15">
        <v>10285</v>
      </c>
      <c r="E55" s="5">
        <f t="shared" si="0"/>
        <v>12547.699999999999</v>
      </c>
    </row>
    <row r="56" spans="1:5" ht="38.25">
      <c r="A56" s="13" t="s">
        <v>139</v>
      </c>
      <c r="B56" s="6" t="s">
        <v>140</v>
      </c>
      <c r="C56" s="7" t="s">
        <v>5</v>
      </c>
      <c r="D56" s="15">
        <v>8210</v>
      </c>
      <c r="E56" s="5">
        <f t="shared" si="0"/>
        <v>10016.199999999999</v>
      </c>
    </row>
    <row r="57" spans="1:5" ht="25.5">
      <c r="A57" s="13" t="s">
        <v>77</v>
      </c>
      <c r="B57" s="6" t="s">
        <v>78</v>
      </c>
      <c r="C57" s="7" t="s">
        <v>5</v>
      </c>
      <c r="D57" s="15">
        <v>7185</v>
      </c>
      <c r="E57" s="5">
        <f t="shared" si="0"/>
        <v>8765.6999999999989</v>
      </c>
    </row>
    <row r="58" spans="1:5" ht="13.5">
      <c r="A58" s="13" t="s">
        <v>79</v>
      </c>
      <c r="B58" s="6" t="s">
        <v>80</v>
      </c>
      <c r="C58" s="7" t="s">
        <v>5</v>
      </c>
      <c r="D58" s="12">
        <v>4385</v>
      </c>
      <c r="E58" s="5">
        <f t="shared" si="0"/>
        <v>5349.7</v>
      </c>
    </row>
    <row r="59" spans="1:5" ht="38.25">
      <c r="A59" s="13" t="s">
        <v>81</v>
      </c>
      <c r="B59" s="6" t="s">
        <v>82</v>
      </c>
      <c r="C59" s="7" t="s">
        <v>5</v>
      </c>
      <c r="D59" s="15">
        <v>12310</v>
      </c>
      <c r="E59" s="5">
        <f t="shared" si="0"/>
        <v>15018.199999999999</v>
      </c>
    </row>
    <row r="60" spans="1:5" ht="13.5">
      <c r="A60" s="13" t="s">
        <v>83</v>
      </c>
      <c r="B60" s="6" t="s">
        <v>34</v>
      </c>
      <c r="C60" s="7" t="s">
        <v>5</v>
      </c>
      <c r="D60" s="15">
        <v>500</v>
      </c>
      <c r="E60" s="5">
        <f t="shared" si="0"/>
        <v>610</v>
      </c>
    </row>
    <row r="61" spans="1:5" ht="13.5">
      <c r="A61" s="13" t="s">
        <v>84</v>
      </c>
      <c r="B61" s="6" t="s">
        <v>85</v>
      </c>
      <c r="C61" s="7" t="s">
        <v>5</v>
      </c>
      <c r="D61" s="15">
        <v>600</v>
      </c>
      <c r="E61" s="5">
        <f t="shared" si="0"/>
        <v>732</v>
      </c>
    </row>
    <row r="62" spans="1:5" ht="25.5">
      <c r="A62" s="13" t="s">
        <v>86</v>
      </c>
      <c r="B62" s="6" t="s">
        <v>87</v>
      </c>
      <c r="C62" s="7" t="s">
        <v>5</v>
      </c>
      <c r="D62" s="23">
        <v>3545</v>
      </c>
      <c r="E62" s="5">
        <f t="shared" si="0"/>
        <v>4324.8999999999996</v>
      </c>
    </row>
    <row r="63" spans="1:5" ht="13.5">
      <c r="A63" s="13" t="s">
        <v>88</v>
      </c>
      <c r="B63" s="6" t="s">
        <v>89</v>
      </c>
      <c r="C63" s="7" t="s">
        <v>5</v>
      </c>
      <c r="D63" s="24">
        <v>491.8</v>
      </c>
      <c r="E63" s="5">
        <f t="shared" si="0"/>
        <v>599.99599999999998</v>
      </c>
    </row>
    <row r="64" spans="1:5" ht="13.5">
      <c r="A64" s="13" t="s">
        <v>90</v>
      </c>
      <c r="B64" s="6" t="s">
        <v>91</v>
      </c>
      <c r="C64" s="7" t="s">
        <v>5</v>
      </c>
      <c r="D64" s="24">
        <v>1475.41</v>
      </c>
      <c r="E64" s="5">
        <f t="shared" si="0"/>
        <v>1800.0001999999999</v>
      </c>
    </row>
    <row r="65" spans="1:5" ht="13.5">
      <c r="A65" s="13" t="s">
        <v>150</v>
      </c>
      <c r="B65" s="6" t="s">
        <v>151</v>
      </c>
      <c r="C65" s="7" t="s">
        <v>5</v>
      </c>
      <c r="D65" s="24">
        <v>1885.25</v>
      </c>
      <c r="E65" s="5">
        <f t="shared" si="0"/>
        <v>2300.0050000000001</v>
      </c>
    </row>
    <row r="66" spans="1:5" ht="13.5">
      <c r="A66" s="13" t="s">
        <v>92</v>
      </c>
      <c r="B66" s="6" t="s">
        <v>93</v>
      </c>
      <c r="C66" s="7" t="s">
        <v>5</v>
      </c>
      <c r="D66" s="24">
        <v>2049.1799999999998</v>
      </c>
      <c r="E66" s="5">
        <f t="shared" si="0"/>
        <v>2499.9995999999996</v>
      </c>
    </row>
    <row r="67" spans="1:5" ht="13.5">
      <c r="A67" s="13" t="s">
        <v>152</v>
      </c>
      <c r="B67" s="6" t="s">
        <v>153</v>
      </c>
      <c r="C67" s="7" t="s">
        <v>5</v>
      </c>
      <c r="D67" s="24">
        <v>2622.95</v>
      </c>
      <c r="E67" s="5">
        <f t="shared" si="0"/>
        <v>3199.9989999999998</v>
      </c>
    </row>
    <row r="68" spans="1:5" ht="13.5">
      <c r="A68" s="13" t="s">
        <v>94</v>
      </c>
      <c r="B68" s="6" t="s">
        <v>95</v>
      </c>
      <c r="C68" s="7" t="s">
        <v>5</v>
      </c>
      <c r="D68" s="24">
        <v>2868.85</v>
      </c>
      <c r="E68" s="5">
        <f t="shared" si="0"/>
        <v>3499.9969999999998</v>
      </c>
    </row>
    <row r="69" spans="1:5" ht="13.5">
      <c r="A69" s="13" t="s">
        <v>154</v>
      </c>
      <c r="B69" s="6" t="s">
        <v>155</v>
      </c>
      <c r="C69" s="7" t="s">
        <v>5</v>
      </c>
      <c r="D69" s="24">
        <v>3442.62</v>
      </c>
      <c r="E69" s="5">
        <f t="shared" si="0"/>
        <v>4199.9964</v>
      </c>
    </row>
    <row r="70" spans="1:5" ht="13.5">
      <c r="A70" s="13" t="s">
        <v>96</v>
      </c>
      <c r="B70" s="6" t="s">
        <v>97</v>
      </c>
      <c r="C70" s="7" t="s">
        <v>5</v>
      </c>
      <c r="D70" s="24">
        <v>3524.59</v>
      </c>
      <c r="E70" s="5">
        <f t="shared" si="0"/>
        <v>4299.9998000000005</v>
      </c>
    </row>
    <row r="71" spans="1:5" ht="13.5">
      <c r="A71" s="13" t="s">
        <v>156</v>
      </c>
      <c r="B71" s="6" t="s">
        <v>157</v>
      </c>
      <c r="C71" s="7" t="s">
        <v>5</v>
      </c>
      <c r="D71" s="24">
        <v>4098.3599999999997</v>
      </c>
      <c r="E71" s="5">
        <f t="shared" si="0"/>
        <v>4999.9991999999993</v>
      </c>
    </row>
    <row r="72" spans="1:5" ht="13.5">
      <c r="A72" s="13" t="s">
        <v>98</v>
      </c>
      <c r="B72" s="6" t="s">
        <v>99</v>
      </c>
      <c r="C72" s="7" t="s">
        <v>5</v>
      </c>
      <c r="D72" s="24">
        <v>4344.26</v>
      </c>
      <c r="E72" s="5">
        <f t="shared" si="0"/>
        <v>5299.9971999999998</v>
      </c>
    </row>
    <row r="73" spans="1:5" ht="13.5">
      <c r="A73" s="13" t="s">
        <v>158</v>
      </c>
      <c r="B73" s="6" t="s">
        <v>159</v>
      </c>
      <c r="C73" s="7" t="s">
        <v>5</v>
      </c>
      <c r="D73" s="24">
        <v>4918.03</v>
      </c>
      <c r="E73" s="5">
        <f t="shared" si="0"/>
        <v>5999.9965999999995</v>
      </c>
    </row>
    <row r="74" spans="1:5" ht="25.5">
      <c r="A74" s="13" t="s">
        <v>100</v>
      </c>
      <c r="B74" s="6" t="s">
        <v>170</v>
      </c>
      <c r="C74" s="7" t="s">
        <v>5</v>
      </c>
      <c r="D74" s="12">
        <v>2800</v>
      </c>
      <c r="E74" s="5">
        <f t="shared" ref="E74:E85" si="1">D74*1.22</f>
        <v>3416</v>
      </c>
    </row>
    <row r="75" spans="1:5" ht="13.5">
      <c r="A75" s="13" t="s">
        <v>101</v>
      </c>
      <c r="B75" s="6" t="s">
        <v>102</v>
      </c>
      <c r="C75" s="7" t="s">
        <v>5</v>
      </c>
      <c r="D75" s="12">
        <v>10880</v>
      </c>
      <c r="E75" s="5">
        <f t="shared" si="1"/>
        <v>13273.6</v>
      </c>
    </row>
    <row r="76" spans="1:5" ht="25.5">
      <c r="A76" s="13" t="s">
        <v>103</v>
      </c>
      <c r="B76" s="6" t="s">
        <v>104</v>
      </c>
      <c r="C76" s="7" t="s">
        <v>5</v>
      </c>
      <c r="D76" s="12">
        <v>10720</v>
      </c>
      <c r="E76" s="5">
        <f t="shared" si="1"/>
        <v>13078.4</v>
      </c>
    </row>
    <row r="77" spans="1:5" ht="13.5">
      <c r="A77" s="13" t="s">
        <v>105</v>
      </c>
      <c r="B77" s="6" t="s">
        <v>106</v>
      </c>
      <c r="C77" s="7" t="s">
        <v>5</v>
      </c>
      <c r="D77" s="12">
        <v>6010</v>
      </c>
      <c r="E77" s="5">
        <f t="shared" si="1"/>
        <v>7332.2</v>
      </c>
    </row>
    <row r="78" spans="1:5" ht="38.25">
      <c r="A78" s="13" t="s">
        <v>138</v>
      </c>
      <c r="B78" s="6" t="s">
        <v>160</v>
      </c>
      <c r="C78" s="7" t="s">
        <v>5</v>
      </c>
      <c r="D78" s="12">
        <v>54170</v>
      </c>
      <c r="E78" s="5">
        <f t="shared" si="1"/>
        <v>66087.399999999994</v>
      </c>
    </row>
    <row r="79" spans="1:5" ht="28.5" customHeight="1">
      <c r="A79" s="13" t="s">
        <v>114</v>
      </c>
      <c r="B79" s="6" t="s">
        <v>115</v>
      </c>
      <c r="C79" s="7" t="s">
        <v>5</v>
      </c>
      <c r="D79" s="12">
        <v>26135</v>
      </c>
      <c r="E79" s="5">
        <f t="shared" si="1"/>
        <v>31884.7</v>
      </c>
    </row>
    <row r="80" spans="1:5" ht="25.5" customHeight="1">
      <c r="A80" s="13" t="s">
        <v>171</v>
      </c>
      <c r="B80" s="6" t="s">
        <v>172</v>
      </c>
      <c r="C80" s="7" t="s">
        <v>5</v>
      </c>
      <c r="D80" s="12">
        <v>13070</v>
      </c>
      <c r="E80" s="5">
        <f t="shared" si="1"/>
        <v>15945.4</v>
      </c>
    </row>
    <row r="81" spans="1:5" ht="25.5">
      <c r="A81" s="13" t="s">
        <v>173</v>
      </c>
      <c r="B81" s="6" t="s">
        <v>174</v>
      </c>
      <c r="C81" s="7" t="s">
        <v>5</v>
      </c>
      <c r="D81" s="12">
        <v>20745</v>
      </c>
      <c r="E81" s="5">
        <f t="shared" si="1"/>
        <v>25308.899999999998</v>
      </c>
    </row>
    <row r="82" spans="1:5" ht="25.5">
      <c r="A82" s="13" t="s">
        <v>175</v>
      </c>
      <c r="B82" s="6" t="s">
        <v>176</v>
      </c>
      <c r="C82" s="7" t="s">
        <v>5</v>
      </c>
      <c r="D82" s="12">
        <v>26465</v>
      </c>
      <c r="E82" s="5">
        <f t="shared" si="1"/>
        <v>32287.3</v>
      </c>
    </row>
    <row r="83" spans="1:5" ht="25.5">
      <c r="A83" s="13" t="s">
        <v>116</v>
      </c>
      <c r="B83" s="6" t="s">
        <v>117</v>
      </c>
      <c r="C83" s="7" t="s">
        <v>5</v>
      </c>
      <c r="D83" s="12">
        <v>41490</v>
      </c>
      <c r="E83" s="5">
        <f t="shared" si="1"/>
        <v>50617.799999999996</v>
      </c>
    </row>
    <row r="84" spans="1:5" ht="54.75" customHeight="1">
      <c r="A84" s="13" t="s">
        <v>118</v>
      </c>
      <c r="B84" s="6" t="s">
        <v>119</v>
      </c>
      <c r="C84" s="7" t="s">
        <v>5</v>
      </c>
      <c r="D84" s="12">
        <v>52940</v>
      </c>
      <c r="E84" s="5">
        <f t="shared" si="1"/>
        <v>64586.799999999996</v>
      </c>
    </row>
    <row r="85" spans="1:5" ht="26.25" customHeight="1">
      <c r="A85" s="13" t="s">
        <v>161</v>
      </c>
      <c r="B85" s="6" t="s">
        <v>162</v>
      </c>
      <c r="C85" s="7" t="s">
        <v>5</v>
      </c>
      <c r="D85" s="12">
        <v>7075</v>
      </c>
      <c r="E85" s="5">
        <f t="shared" si="1"/>
        <v>8631.5</v>
      </c>
    </row>
    <row r="86" spans="1:5" ht="25.5" customHeight="1">
      <c r="A86" s="13"/>
      <c r="B86" s="16" t="s">
        <v>163</v>
      </c>
      <c r="C86" s="17" t="s">
        <v>164</v>
      </c>
      <c r="D86" s="18"/>
      <c r="E86" s="19"/>
    </row>
    <row r="87" spans="1:5" ht="39.75" customHeight="1">
      <c r="A87" s="20" t="s">
        <v>107</v>
      </c>
      <c r="B87" s="25" t="s">
        <v>108</v>
      </c>
      <c r="C87" s="25"/>
      <c r="D87" s="25"/>
      <c r="E87" s="25"/>
    </row>
    <row r="88" spans="1:5" ht="29.25" customHeight="1">
      <c r="A88" s="21">
        <v>1</v>
      </c>
      <c r="B88" s="26" t="s">
        <v>141</v>
      </c>
      <c r="C88" s="26"/>
      <c r="D88" s="26"/>
      <c r="E88" s="26"/>
    </row>
    <row r="89" spans="1:5" ht="30" customHeight="1">
      <c r="A89" s="21">
        <v>2</v>
      </c>
      <c r="B89" s="27" t="s">
        <v>142</v>
      </c>
      <c r="C89" s="27"/>
      <c r="D89" s="27"/>
      <c r="E89" s="27"/>
    </row>
    <row r="90" spans="1:5" ht="45" customHeight="1">
      <c r="A90" s="21">
        <v>3</v>
      </c>
      <c r="B90" s="27" t="s">
        <v>143</v>
      </c>
      <c r="C90" s="27"/>
      <c r="D90" s="27"/>
      <c r="E90" s="27"/>
    </row>
    <row r="91" spans="1:5" ht="30" customHeight="1">
      <c r="A91" s="21">
        <v>4</v>
      </c>
      <c r="B91" s="27" t="s">
        <v>144</v>
      </c>
      <c r="C91" s="27"/>
      <c r="D91" s="27"/>
      <c r="E91" s="27"/>
    </row>
    <row r="92" spans="1:5" ht="43.5" customHeight="1">
      <c r="A92" s="21">
        <v>5</v>
      </c>
      <c r="B92" s="27" t="s">
        <v>145</v>
      </c>
      <c r="C92" s="27"/>
      <c r="D92" s="27"/>
      <c r="E92" s="27"/>
    </row>
    <row r="93" spans="1:5" ht="53.25" customHeight="1" thickBot="1">
      <c r="A93" s="21">
        <v>6</v>
      </c>
      <c r="B93" s="27" t="s">
        <v>146</v>
      </c>
      <c r="C93" s="27"/>
      <c r="D93" s="27"/>
      <c r="E93" s="27"/>
    </row>
    <row r="94" spans="1:5" ht="93" customHeight="1">
      <c r="A94" s="28" t="s">
        <v>165</v>
      </c>
      <c r="B94" s="29"/>
      <c r="C94" s="29"/>
      <c r="D94" s="29"/>
      <c r="E94" s="29"/>
    </row>
  </sheetData>
  <mergeCells count="8">
    <mergeCell ref="B92:E92"/>
    <mergeCell ref="B93:E93"/>
    <mergeCell ref="A94:E94"/>
    <mergeCell ref="B90:E90"/>
    <mergeCell ref="B87:E87"/>
    <mergeCell ref="B88:E88"/>
    <mergeCell ref="B89:E89"/>
    <mergeCell ref="B91:E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Цены</vt:lpstr>
    </vt:vector>
  </TitlesOfParts>
  <Company>ФГУЗ "Центр гигиены и эпидемиологии"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экономисты</dc:creator>
  <cp:lastModifiedBy>1</cp:lastModifiedBy>
  <cp:lastPrinted>2016-12-06T09:40:09Z</cp:lastPrinted>
  <dcterms:created xsi:type="dcterms:W3CDTF">2006-08-01T11:06:04Z</dcterms:created>
  <dcterms:modified xsi:type="dcterms:W3CDTF">2025-12-01T07:45:46Z</dcterms:modified>
</cp:coreProperties>
</file>